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D0903DE3-5846-4EBC-A451-6A2D893AD79C}" xr6:coauthVersionLast="47" xr6:coauthVersionMax="47" xr10:uidLastSave="{00000000-0000-0000-0000-000000000000}"/>
  <bookViews>
    <workbookView xWindow="-98" yWindow="-98" windowWidth="21795" windowHeight="13875" activeTab="2" xr2:uid="{00000000-000D-0000-FFFF-FFFF00000000}"/>
  </bookViews>
  <sheets>
    <sheet name="Start Here" sheetId="4" r:id="rId1"/>
    <sheet name="Funding Needed" sheetId="3" r:id="rId2"/>
    <sheet name="Budget Narrative" sheetId="2" r:id="rId3"/>
    <sheet name="Business Projections" sheetId="1" r:id="rId4"/>
    <sheet name="Helpful Terms" sheetId="5" r:id="rId5"/>
  </sheets>
  <definedNames>
    <definedName name="Cash_Minimum">'Business Projections'!#REF!</definedName>
    <definedName name="_xlnm.Print_Area" localSheetId="2">'Budget Narrative'!$A:$M</definedName>
    <definedName name="Start_Date">'Business Projections'!#REF!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2" l="1"/>
  <c r="F5" i="2"/>
  <c r="AF5" i="2" s="1"/>
  <c r="AF9" i="2"/>
  <c r="M7" i="1"/>
  <c r="N7" i="1"/>
  <c r="O41" i="1"/>
  <c r="O44" i="1"/>
  <c r="O43" i="1"/>
  <c r="O42" i="1"/>
  <c r="O28" i="1"/>
  <c r="O29" i="1"/>
  <c r="O30" i="1"/>
  <c r="O31" i="1"/>
  <c r="O32" i="1"/>
  <c r="O33" i="1"/>
  <c r="O34" i="1"/>
  <c r="O35" i="1"/>
  <c r="O36" i="1"/>
  <c r="O37" i="1"/>
  <c r="O38" i="1"/>
  <c r="O39" i="1"/>
  <c r="O40" i="1"/>
  <c r="O45" i="1"/>
  <c r="N22" i="1"/>
  <c r="M22" i="1"/>
  <c r="L22" i="1"/>
  <c r="L7" i="1" s="1"/>
  <c r="K22" i="1"/>
  <c r="K7" i="1" s="1"/>
  <c r="J22" i="1"/>
  <c r="J7" i="1" s="1"/>
  <c r="I22" i="1"/>
  <c r="I7" i="1" s="1"/>
  <c r="H22" i="1"/>
  <c r="H7" i="1" s="1"/>
  <c r="G22" i="1"/>
  <c r="G7" i="1" s="1"/>
  <c r="F22" i="1"/>
  <c r="F7" i="1" s="1"/>
  <c r="E22" i="1"/>
  <c r="E7" i="1" s="1"/>
  <c r="D22" i="1"/>
  <c r="D7" i="1" s="1"/>
  <c r="C22" i="1"/>
  <c r="C7" i="1" s="1"/>
  <c r="O21" i="1"/>
  <c r="O20" i="1"/>
  <c r="O19" i="1"/>
  <c r="O18" i="1"/>
  <c r="O17" i="1"/>
  <c r="O16" i="1"/>
  <c r="O15" i="1"/>
  <c r="O14" i="1"/>
  <c r="O13" i="1"/>
  <c r="O7" i="1" l="1"/>
  <c r="AE10" i="2"/>
  <c r="D27" i="1" s="1"/>
  <c r="D46" i="1" s="1"/>
  <c r="D8" i="1" s="1"/>
  <c r="D9" i="1" s="1"/>
  <c r="B5" i="2"/>
  <c r="O22" i="1"/>
  <c r="M27" i="1" l="1"/>
  <c r="M46" i="1" s="1"/>
  <c r="M8" i="1" s="1"/>
  <c r="M9" i="1" s="1"/>
  <c r="C5" i="2"/>
  <c r="E27" i="1"/>
  <c r="E46" i="1" s="1"/>
  <c r="E8" i="1" s="1"/>
  <c r="E9" i="1" s="1"/>
  <c r="C16" i="2"/>
  <c r="C15" i="2"/>
  <c r="G27" i="1"/>
  <c r="G46" i="1" s="1"/>
  <c r="G8" i="1" s="1"/>
  <c r="G9" i="1" s="1"/>
  <c r="C14" i="2"/>
  <c r="H27" i="1"/>
  <c r="H46" i="1" s="1"/>
  <c r="H8" i="1" s="1"/>
  <c r="H9" i="1" s="1"/>
  <c r="C13" i="2"/>
  <c r="I27" i="1"/>
  <c r="I46" i="1" s="1"/>
  <c r="I8" i="1" s="1"/>
  <c r="I9" i="1" s="1"/>
  <c r="C12" i="2"/>
  <c r="J27" i="1"/>
  <c r="J46" i="1" s="1"/>
  <c r="J8" i="1" s="1"/>
  <c r="J9" i="1" s="1"/>
  <c r="C11" i="2"/>
  <c r="K27" i="1"/>
  <c r="K46" i="1" s="1"/>
  <c r="K8" i="1" s="1"/>
  <c r="K9" i="1" s="1"/>
  <c r="C10" i="2"/>
  <c r="L27" i="1"/>
  <c r="L46" i="1" s="1"/>
  <c r="L8" i="1" s="1"/>
  <c r="L9" i="1" s="1"/>
  <c r="C9" i="2"/>
  <c r="C8" i="2"/>
  <c r="N27" i="1"/>
  <c r="N46" i="1" s="1"/>
  <c r="N8" i="1" s="1"/>
  <c r="N9" i="1" s="1"/>
  <c r="C6" i="2"/>
  <c r="F27" i="1"/>
  <c r="F46" i="1" s="1"/>
  <c r="F8" i="1" s="1"/>
  <c r="F9" i="1" s="1"/>
  <c r="C7" i="2"/>
  <c r="C27" i="1"/>
  <c r="C46" i="1" s="1"/>
  <c r="C8" i="1" s="1"/>
  <c r="C9" i="1" s="1"/>
  <c r="B6" i="2"/>
  <c r="O27" i="1" l="1"/>
  <c r="O46" i="1" s="1"/>
  <c r="O8" i="1"/>
  <c r="O9" i="1" s="1"/>
  <c r="B7" i="2"/>
  <c r="B8" i="2" l="1"/>
  <c r="B9" i="2" l="1"/>
  <c r="B10" i="2" l="1"/>
  <c r="B11" i="2" l="1"/>
  <c r="B12" i="2" l="1"/>
  <c r="B13" i="2" l="1"/>
  <c r="B14" i="2" l="1"/>
  <c r="B16" i="2" l="1"/>
  <c r="B15" i="2"/>
</calcChain>
</file>

<file path=xl/sharedStrings.xml><?xml version="1.0" encoding="utf-8"?>
<sst xmlns="http://schemas.openxmlformats.org/spreadsheetml/2006/main" count="231" uniqueCount="217">
  <si>
    <t>Total</t>
  </si>
  <si>
    <t xml:space="preserve"> </t>
  </si>
  <si>
    <t>Subtotal</t>
  </si>
  <si>
    <t>Business Projections</t>
  </si>
  <si>
    <t>Month 1</t>
  </si>
  <si>
    <t>Month 2</t>
  </si>
  <si>
    <t>Month 3</t>
  </si>
  <si>
    <t>Month 4</t>
  </si>
  <si>
    <t>Month 5</t>
  </si>
  <si>
    <t>Month 6</t>
  </si>
  <si>
    <t xml:space="preserve">Month 7 </t>
  </si>
  <si>
    <t>Month 8</t>
  </si>
  <si>
    <t>Month 9</t>
  </si>
  <si>
    <t>Month 10</t>
  </si>
  <si>
    <t>Month 11</t>
  </si>
  <si>
    <t>Month 12</t>
  </si>
  <si>
    <t>Sales</t>
  </si>
  <si>
    <t>Income</t>
  </si>
  <si>
    <t>Expenses</t>
  </si>
  <si>
    <t>Profit(Deficiet)</t>
  </si>
  <si>
    <t>Accounts Payable</t>
  </si>
  <si>
    <t>Rent</t>
  </si>
  <si>
    <t xml:space="preserve">Utilities </t>
  </si>
  <si>
    <t>Payroll</t>
  </si>
  <si>
    <t>Contractor Cost</t>
  </si>
  <si>
    <t>Banking Fees</t>
  </si>
  <si>
    <t>Office Expenses</t>
  </si>
  <si>
    <t>Taxes</t>
  </si>
  <si>
    <t>Marketing/Advertising</t>
  </si>
  <si>
    <t xml:space="preserve">Travel Expenses </t>
  </si>
  <si>
    <t>Business Insurance</t>
  </si>
  <si>
    <t>Business Vehicle Expenses</t>
  </si>
  <si>
    <t>Supplies</t>
  </si>
  <si>
    <t xml:space="preserve">Other </t>
  </si>
  <si>
    <t>Total Expenses</t>
  </si>
  <si>
    <t>Operating Cash</t>
  </si>
  <si>
    <t>Interest Earned</t>
  </si>
  <si>
    <t>Other</t>
  </si>
  <si>
    <t>Placeholder</t>
  </si>
  <si>
    <t xml:space="preserve">Numbers in cells with this color will automatically calculate. </t>
  </si>
  <si>
    <t>Budget Narrative</t>
  </si>
  <si>
    <t>Projected Loan Payments*</t>
  </si>
  <si>
    <t>Monthly Payments</t>
  </si>
  <si>
    <t>Total Amount Requested</t>
  </si>
  <si>
    <t>GPAz Loan Projected Payments</t>
  </si>
  <si>
    <t xml:space="preserve">*Loan Aomunt and payment are used for projection purposes only. Actual loan payments will be determined by loan amount and terms agreed upon during closing process. </t>
  </si>
  <si>
    <t xml:space="preserve">Use this section to add context and supporting information to support your business projections. </t>
  </si>
  <si>
    <t>Loan Amount</t>
  </si>
  <si>
    <t>Interest Rate</t>
  </si>
  <si>
    <t>Loan Term</t>
  </si>
  <si>
    <t>Total Payments</t>
  </si>
  <si>
    <t>Total Amount of Funding Needed</t>
  </si>
  <si>
    <t>How Will Funding Be Used</t>
  </si>
  <si>
    <t>Working Capital</t>
  </si>
  <si>
    <t>Business Growth/Expansion</t>
  </si>
  <si>
    <t>Equipment Purchases</t>
  </si>
  <si>
    <t>Property Renovations</t>
  </si>
  <si>
    <t>Consolidate More Expensive Debt</t>
  </si>
  <si>
    <t>Amount</t>
  </si>
  <si>
    <t xml:space="preserve">Please enter amount of funding needed under the appropriate category. Be sure that the amount requested for all categories matches the total amount requested. </t>
  </si>
  <si>
    <t>Please enter amount in cell below</t>
  </si>
  <si>
    <t>Enter the Interest Rate If You Know it</t>
  </si>
  <si>
    <t xml:space="preserve">What are your most important assumptions? </t>
  </si>
  <si>
    <t>Every plan makes some guesses—like how much customers will spend or how often they'll come back. What are your most important guesses, and how confident are you in them? What are you assuming about your customers, prices, or the market that could change your budget if you're wrong?</t>
  </si>
  <si>
    <t>What's your backup plan if things don't go as expected?</t>
  </si>
  <si>
    <t>If your costs are higher than expected or you don’t earn as much as you hoped, how will you adjust to keep the business going? What’s your plan if you earn less, or if your expenses go up—how will you handle that?</t>
  </si>
  <si>
    <t xml:space="preserve">How are you planning to spend the money you're requesting? </t>
  </si>
  <si>
    <t>Share what you'll use the loan for. Be specific about how each part of the loan helps your business make more money, save money, or serve customers better. Break down the loan: How much will go toward inventory, marketing, hiring, equipment, or other needs?</t>
  </si>
  <si>
    <t>How will this funding help you reach your next stage of growth?</t>
  </si>
  <si>
    <t>Describe how this loan connects to your bigger business goals. What will it unlock for you? After this funding, what’s next for your business? What will you be able to do that you can’t do now?</t>
  </si>
  <si>
    <t>Complete this Workbook in Three Easy Steps</t>
  </si>
  <si>
    <t>Term</t>
  </si>
  <si>
    <t>Definition</t>
  </si>
  <si>
    <t>How It’s Used by Lenders/Funders</t>
  </si>
  <si>
    <t>Principal</t>
  </si>
  <si>
    <t>The original amount of money borrowed before interest.</t>
  </si>
  <si>
    <t>Used to calculate interest and repayment schedules.</t>
  </si>
  <si>
    <t>The percentage charged on the principal by the lender.</t>
  </si>
  <si>
    <t>Key metric to determine cost of borrowing.</t>
  </si>
  <si>
    <t>Term Length</t>
  </si>
  <si>
    <t>Duration over which the loan must be repaid.</t>
  </si>
  <si>
    <t>Impacts monthly payment and total interest paid.</t>
  </si>
  <si>
    <t>Amortization</t>
  </si>
  <si>
    <t>Process of spreading out loan payments over time.</t>
  </si>
  <si>
    <t>Guides repayment schedule and loan servicing.</t>
  </si>
  <si>
    <t>Balloon Payment</t>
  </si>
  <si>
    <t>A large payment due at the end of a loan term.</t>
  </si>
  <si>
    <t>May be used in loans with smaller initial payments.</t>
  </si>
  <si>
    <t>Collateral</t>
  </si>
  <si>
    <t>An asset pledged to secure a loan.</t>
  </si>
  <si>
    <t>Assesses risk; helps determine loan structure.</t>
  </si>
  <si>
    <t>Underwriting</t>
  </si>
  <si>
    <t>Evaluation of the borrower’s ability to repay.</t>
  </si>
  <si>
    <t>Determines loan approval, terms, and risk.</t>
  </si>
  <si>
    <t>Debt Service Coverage Ratio (DSCR)</t>
  </si>
  <si>
    <t>Ratio of business cash flow to debt payments.</t>
  </si>
  <si>
    <t>Assesses if borrower generates enough income to cover debt.</t>
  </si>
  <si>
    <t>Loan-to-Value Ratio (LTV)</t>
  </si>
  <si>
    <t>Loan amount divided by the value of the collateral.</t>
  </si>
  <si>
    <t>Determines loan size; higher LTV = higher risk.</t>
  </si>
  <si>
    <t>Covenant</t>
  </si>
  <si>
    <t>Conditions the borrower must meet during the loan term.</t>
  </si>
  <si>
    <t>Used to manage risk and ensure compliance.</t>
  </si>
  <si>
    <t>Default</t>
  </si>
  <si>
    <t>Failure to repay according to terms.</t>
  </si>
  <si>
    <t>Triggers collection actions or asset seizure.</t>
  </si>
  <si>
    <t>Grace Period</t>
  </si>
  <si>
    <t>Extra time to make payments without penalties.</t>
  </si>
  <si>
    <t>May be offered to support borrower stability.</t>
  </si>
  <si>
    <t>Prepayment Penalty</t>
  </si>
  <si>
    <t>Fee for paying off a loan early.</t>
  </si>
  <si>
    <t>Protects lender’s expected interest earnings.</t>
  </si>
  <si>
    <t>Refinancing</t>
  </si>
  <si>
    <t>Replacing an old loan with a new one.</t>
  </si>
  <si>
    <t>Used for better terms or cash flow management.</t>
  </si>
  <si>
    <t>Bridge Loan</t>
  </si>
  <si>
    <t>Short-term loan until permanent financing is secured.</t>
  </si>
  <si>
    <t>Used in real estate or capital-intensive projects.</t>
  </si>
  <si>
    <t>Revenue</t>
  </si>
  <si>
    <t>Total income before expenses.</t>
  </si>
  <si>
    <t>Shows business activity and potential growth.</t>
  </si>
  <si>
    <t>Net Income (Profit)</t>
  </si>
  <si>
    <t>Income after all expenses are deducted.</t>
  </si>
  <si>
    <t>Indicates business profitability.</t>
  </si>
  <si>
    <t>Cash Flow</t>
  </si>
  <si>
    <t>Money moving in and out of the business.</t>
  </si>
  <si>
    <t>Crucial for day-to-day operations and loan repayment.</t>
  </si>
  <si>
    <t>Operating Expenses</t>
  </si>
  <si>
    <t>Costs required to run the business.</t>
  </si>
  <si>
    <t>Helps in budgeting and financial planning.</t>
  </si>
  <si>
    <t>Accounts Receivable</t>
  </si>
  <si>
    <t>Money owed to the business by customers.</t>
  </si>
  <si>
    <t>Impacts cash flow and liquidity.</t>
  </si>
  <si>
    <t>Money the business owes to suppliers.</t>
  </si>
  <si>
    <t>Affects business obligations and credit health.</t>
  </si>
  <si>
    <t>Break-even Point</t>
  </si>
  <si>
    <t>Sales level where total revenue equals total costs.</t>
  </si>
  <si>
    <t>Helps in pricing and sustainability planning.</t>
  </si>
  <si>
    <t>Current assets minus current liabilities.</t>
  </si>
  <si>
    <t>Measures short-term financial health.</t>
  </si>
  <si>
    <t>Equity</t>
  </si>
  <si>
    <t>Owner’s share in the business.</t>
  </si>
  <si>
    <t>Important for understanding ownership and value.</t>
  </si>
  <si>
    <t>Credit Score</t>
  </si>
  <si>
    <t>A rating that reflects creditworthiness.</t>
  </si>
  <si>
    <t>Impacts access to loans and interest rates.</t>
  </si>
  <si>
    <t>Debt</t>
  </si>
  <si>
    <t>Money borrowed to fund the business.</t>
  </si>
  <si>
    <t>Needs to be managed for long-term success.</t>
  </si>
  <si>
    <t>Budget</t>
  </si>
  <si>
    <t>A financial plan outlining expected income and expenses.</t>
  </si>
  <si>
    <t>A tool for planning and decision-making.</t>
  </si>
  <si>
    <t>Forecasting</t>
  </si>
  <si>
    <t>Estimating future financial outcomes.</t>
  </si>
  <si>
    <t>Guides planning and helps justify funding needs.</t>
  </si>
  <si>
    <t>Profit Margin</t>
  </si>
  <si>
    <t>Percentage of revenue that is profit.</t>
  </si>
  <si>
    <t>Measures efficiency and pricing strategy.</t>
  </si>
  <si>
    <t>Grant</t>
  </si>
  <si>
    <t>Non-repayable funds often provided for specific uses.</t>
  </si>
  <si>
    <t>Alternative to loans, supports underserved groups.</t>
  </si>
  <si>
    <t>Creditworthiness</t>
  </si>
  <si>
    <t>A borrower’s ability to repay debt.</t>
  </si>
  <si>
    <t>Central to loan approval and risk rating.</t>
  </si>
  <si>
    <t>Guarantor</t>
  </si>
  <si>
    <t>A person/entity who promises to repay if borrower defaults.</t>
  </si>
  <si>
    <t>Adds security to loan structures.</t>
  </si>
  <si>
    <t>Draw Period</t>
  </si>
  <si>
    <t>Timeframe when borrower can access portions of a line of credit.</t>
  </si>
  <si>
    <t>Common in construction or revolving loans.</t>
  </si>
  <si>
    <t>Revolving Credit</t>
  </si>
  <si>
    <t>Credit that replenishes as debt is repaid (e.g., line of credit).</t>
  </si>
  <si>
    <t>Supports flexible cash needs.</t>
  </si>
  <si>
    <t>Term Sheet</t>
  </si>
  <si>
    <t>Summary of key loan terms before final agreement.</t>
  </si>
  <si>
    <t>Used to outline proposed deal.</t>
  </si>
  <si>
    <t>Commitment Letter</t>
  </si>
  <si>
    <t>A lender’s promise to provide a loan under stated terms.</t>
  </si>
  <si>
    <t>Formalizes loan offer pre-closing.</t>
  </si>
  <si>
    <t>Servicing</t>
  </si>
  <si>
    <t>Managing loan billing, payments, and compliance post-disbursement.</t>
  </si>
  <si>
    <t>Ongoing borrower-lender relationship.</t>
  </si>
  <si>
    <t>Loan Fund</t>
  </si>
  <si>
    <t>Pool of capital managed for lending purposes.</t>
  </si>
  <si>
    <t>Common in mission-driven lending models.</t>
  </si>
  <si>
    <t>Subordination Agreement</t>
  </si>
  <si>
    <t>An agreement that ranks debt repayment order.</t>
  </si>
  <si>
    <t>Important when multiple lenders are involved.</t>
  </si>
  <si>
    <t>Gross Profit</t>
  </si>
  <si>
    <t>Revenue minus cost of goods sold.</t>
  </si>
  <si>
    <t>Indicator of product profitability.</t>
  </si>
  <si>
    <t>Owner’s Draw</t>
  </si>
  <si>
    <t>Money taken out of the business by the owner.</t>
  </si>
  <si>
    <t>Affects personal and business finances.</t>
  </si>
  <si>
    <t>Inventory Turnover</t>
  </si>
  <si>
    <t>How quickly inventory is sold and replaced.</t>
  </si>
  <si>
    <t>Affects cash flow and stock management.</t>
  </si>
  <si>
    <t>Burn Rate</t>
  </si>
  <si>
    <t>Rate at which a business spends cash.</t>
  </si>
  <si>
    <t>Key for early-stage or startup businesses.</t>
  </si>
  <si>
    <t>Fiscal Year</t>
  </si>
  <si>
    <t>A 12-month accounting period.</t>
  </si>
  <si>
    <t>Used for financial reporting and taxes.</t>
  </si>
  <si>
    <t>Liquidity</t>
  </si>
  <si>
    <t>Ease of converting assets into cash.</t>
  </si>
  <si>
    <t>Determines ability to cover short-term needs.</t>
  </si>
  <si>
    <t>Fixed vs. Variable Costs</t>
  </si>
  <si>
    <t>Fixed: don't change with sales; Variable: scale with business activity.</t>
  </si>
  <si>
    <t>Essential for budgeting and break-even analysis.</t>
  </si>
  <si>
    <t>Financial Statement</t>
  </si>
  <si>
    <t>Includes balance sheet, income statement, and cash flow statement.</t>
  </si>
  <si>
    <t>Foundation for funding applications and tracking performance</t>
  </si>
  <si>
    <r>
      <rPr>
        <b/>
        <sz val="14"/>
        <color theme="1"/>
        <rFont val="Franklin Gothic Book"/>
        <family val="2"/>
        <scheme val="minor"/>
      </rPr>
      <t xml:space="preserve">Step One: Complete the Funding Request Tab
</t>
    </r>
    <r>
      <rPr>
        <sz val="14"/>
        <color theme="1"/>
        <rFont val="Franklin Gothic Book"/>
        <family val="2"/>
        <scheme val="minor"/>
      </rPr>
      <t xml:space="preserve">
Enter total amount needed and amount needed by category. If you know the funder's interest rate enter it in the interest rate section. If not, you can use GPAz interest rate of 9.75%</t>
    </r>
  </si>
  <si>
    <r>
      <rPr>
        <b/>
        <sz val="14"/>
        <color theme="1"/>
        <rFont val="Franklin Gothic Book"/>
        <family val="2"/>
        <scheme val="minor"/>
      </rPr>
      <t xml:space="preserve">Step Three: Complete the Business Projections Tab
</t>
    </r>
    <r>
      <rPr>
        <sz val="14"/>
        <color theme="1"/>
        <rFont val="Franklin Gothic Book"/>
        <family val="2"/>
        <scheme val="minor"/>
      </rPr>
      <t xml:space="preserve">
This is where you enter your monthly revenue and projections. The tab also includes the loan monthly payments so that you can take the repayment amount into consideration as you build your 12-month projections. </t>
    </r>
  </si>
  <si>
    <r>
      <t xml:space="preserve">Step Two: Complete the Budget Narrative Tab
</t>
    </r>
    <r>
      <rPr>
        <sz val="14"/>
        <color theme="0"/>
        <rFont val="Franklin Gothic Book"/>
        <family val="2"/>
        <scheme val="minor"/>
      </rPr>
      <t xml:space="preserve">
This is done by answering the questions. This will help you speak to the lending request and help your funder know in detail how you plan to use the funds and understand what went into the business projections. </t>
    </r>
  </si>
  <si>
    <t>Download Our Capital Readiness Playbook</t>
  </si>
  <si>
    <r>
      <rPr>
        <b/>
        <u/>
        <sz val="11"/>
        <color theme="0"/>
        <rFont val="Arial"/>
        <family val="2"/>
      </rPr>
      <t>Instructions</t>
    </r>
    <r>
      <rPr>
        <sz val="11"/>
        <color theme="0"/>
        <rFont val="Arial"/>
        <family val="2"/>
      </rPr>
      <t xml:space="preserve">
1. Answer the 4 budget narrative questions
2. Complete the Business Projection Tab by adding in your income and expense details
3. Upload the completed Projection Worksheet to your Loan Application or share with our lending team during your intake meeting.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</si>
</sst>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mmm\ yyyy"/>
    <numFmt numFmtId="165" formatCode="mmmm\ yyyy"/>
    <numFmt numFmtId="166" formatCode="mmm"/>
    <numFmt numFmtId="167" formatCode="0.0000"/>
    <numFmt numFmtId="170" formatCode="&quot;$&quot;#,##0.00"/>
  </numFmts>
  <fonts count="25" x14ac:knownFonts="1">
    <font>
      <sz val="11"/>
      <color theme="1"/>
      <name val="Franklin Gothic Book"/>
      <family val="2"/>
      <scheme val="minor"/>
    </font>
    <font>
      <sz val="10"/>
      <color theme="1"/>
      <name val="Arial"/>
      <family val="2"/>
    </font>
    <font>
      <sz val="28"/>
      <color theme="0"/>
      <name val="Arial"/>
      <family val="2"/>
    </font>
    <font>
      <sz val="10"/>
      <color theme="0"/>
      <name val="Arial"/>
      <family val="2"/>
    </font>
    <font>
      <sz val="28"/>
      <color theme="6"/>
      <name val="Arial"/>
      <family val="2"/>
    </font>
    <font>
      <b/>
      <sz val="10"/>
      <color theme="0"/>
      <name val="Arial"/>
      <family val="2"/>
    </font>
    <font>
      <b/>
      <i/>
      <sz val="10"/>
      <color rgb="FFC00000"/>
      <name val="Arial"/>
      <family val="2"/>
    </font>
    <font>
      <b/>
      <sz val="10"/>
      <color theme="1"/>
      <name val="Arial"/>
      <family val="2"/>
    </font>
    <font>
      <sz val="11"/>
      <color theme="0"/>
      <name val="Arial"/>
      <family val="2"/>
    </font>
    <font>
      <b/>
      <u/>
      <sz val="11"/>
      <color theme="0"/>
      <name val="Arial"/>
      <family val="2"/>
    </font>
    <font>
      <sz val="11"/>
      <color theme="1"/>
      <name val="Arial"/>
      <family val="2"/>
    </font>
    <font>
      <b/>
      <sz val="11"/>
      <color theme="0"/>
      <name val="Arial"/>
      <family val="2"/>
    </font>
    <font>
      <sz val="11"/>
      <color theme="6" tint="-0.499984740745262"/>
      <name val="Arial"/>
      <family val="2"/>
    </font>
    <font>
      <sz val="11"/>
      <color theme="3"/>
      <name val="Arial"/>
      <family val="2"/>
    </font>
    <font>
      <b/>
      <sz val="11"/>
      <color theme="0"/>
      <name val="Franklin Gothic Book"/>
      <family val="2"/>
      <scheme val="minor"/>
    </font>
    <font>
      <b/>
      <sz val="11"/>
      <color theme="1"/>
      <name val="Franklin Gothic Book"/>
      <family val="2"/>
      <scheme val="minor"/>
    </font>
    <font>
      <i/>
      <sz val="11"/>
      <color theme="1"/>
      <name val="Franklin Gothic Book"/>
      <family val="2"/>
      <scheme val="minor"/>
    </font>
    <font>
      <i/>
      <sz val="10"/>
      <color theme="1"/>
      <name val="Franklin Gothic Book"/>
      <family val="2"/>
      <scheme val="minor"/>
    </font>
    <font>
      <b/>
      <i/>
      <sz val="11"/>
      <color theme="0"/>
      <name val="Franklin Gothic Book"/>
      <family val="2"/>
      <scheme val="minor"/>
    </font>
    <font>
      <u/>
      <sz val="11"/>
      <color theme="10"/>
      <name val="Franklin Gothic Book"/>
      <family val="2"/>
      <scheme val="minor"/>
    </font>
    <font>
      <b/>
      <sz val="14"/>
      <color theme="0"/>
      <name val="Franklin Gothic Book"/>
      <family val="2"/>
      <scheme val="minor"/>
    </font>
    <font>
      <sz val="14"/>
      <color theme="1"/>
      <name val="Franklin Gothic Book"/>
      <family val="2"/>
      <scheme val="minor"/>
    </font>
    <font>
      <b/>
      <sz val="14"/>
      <color theme="1"/>
      <name val="Franklin Gothic Book"/>
      <family val="2"/>
      <scheme val="minor"/>
    </font>
    <font>
      <sz val="14"/>
      <color theme="0"/>
      <name val="Franklin Gothic Book"/>
      <family val="2"/>
      <scheme val="minor"/>
    </font>
    <font>
      <b/>
      <u/>
      <sz val="11"/>
      <color theme="0"/>
      <name val="Franklin Gothic Book"/>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3"/>
        <bgColor indexed="64"/>
      </patternFill>
    </fill>
    <fill>
      <patternFill patternType="solid">
        <fgColor theme="2" tint="-9.9978637043366805E-2"/>
        <bgColor indexed="64"/>
      </patternFill>
    </fill>
    <fill>
      <patternFill patternType="solid">
        <fgColor theme="1" tint="0.14999847407452621"/>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6"/>
        <bgColor indexed="64"/>
      </patternFill>
    </fill>
    <fill>
      <patternFill patternType="solid">
        <fgColor rgb="FF0070C0"/>
        <bgColor indexed="64"/>
      </patternFill>
    </fill>
  </fills>
  <borders count="48">
    <border>
      <left/>
      <right/>
      <top/>
      <bottom/>
      <diagonal/>
    </border>
    <border>
      <left style="thin">
        <color theme="0"/>
      </left>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3" tint="0.79998168889431442"/>
      </right>
      <top style="thin">
        <color theme="3" tint="0.79998168889431442"/>
      </top>
      <bottom style="thin">
        <color theme="0"/>
      </bottom>
      <diagonal/>
    </border>
    <border>
      <left/>
      <right style="thin">
        <color theme="3" tint="0.79998168889431442"/>
      </right>
      <top style="thin">
        <color theme="0"/>
      </top>
      <bottom style="thin">
        <color theme="0"/>
      </bottom>
      <diagonal/>
    </border>
    <border>
      <left style="thin">
        <color theme="3" tint="0.79998168889431442"/>
      </left>
      <right style="thin">
        <color theme="0"/>
      </right>
      <top/>
      <bottom style="thin">
        <color theme="0"/>
      </bottom>
      <diagonal/>
    </border>
    <border>
      <left style="thin">
        <color theme="0"/>
      </left>
      <right style="thin">
        <color theme="3" tint="0.79998168889431442"/>
      </right>
      <top style="thin">
        <color theme="0"/>
      </top>
      <bottom style="thin">
        <color theme="0"/>
      </bottom>
      <diagonal/>
    </border>
    <border>
      <left style="thin">
        <color theme="0"/>
      </left>
      <right style="thin">
        <color theme="3" tint="0.79998168889431442"/>
      </right>
      <top style="thin">
        <color theme="0"/>
      </top>
      <bottom style="thin">
        <color theme="3" tint="0.79998168889431442"/>
      </bottom>
      <diagonal/>
    </border>
    <border>
      <left style="thin">
        <color theme="3" tint="0.79998168889431442"/>
      </left>
      <right style="thin">
        <color theme="0"/>
      </right>
      <top/>
      <bottom style="thin">
        <color theme="3" tint="0.79998168889431442"/>
      </bottom>
      <diagonal/>
    </border>
    <border>
      <left style="thin">
        <color theme="0"/>
      </left>
      <right style="thin">
        <color theme="0"/>
      </right>
      <top/>
      <bottom style="thin">
        <color theme="3" tint="0.79998168889431442"/>
      </bottom>
      <diagonal/>
    </border>
    <border>
      <left style="thin">
        <color theme="3" tint="0.79998168889431442"/>
      </left>
      <right style="thin">
        <color theme="3" tint="0.79998168889431442"/>
      </right>
      <top style="thin">
        <color theme="3" tint="0.79995117038483843"/>
      </top>
      <bottom style="thin">
        <color theme="3" tint="0.79998168889431442"/>
      </bottom>
      <diagonal/>
    </border>
    <border>
      <left style="thin">
        <color theme="3" tint="0.79998168889431442"/>
      </left>
      <right/>
      <top style="thin">
        <color theme="3" tint="0.79995117038483843"/>
      </top>
      <bottom style="thin">
        <color theme="3" tint="0.79998168889431442"/>
      </bottom>
      <diagonal/>
    </border>
    <border>
      <left style="thin">
        <color theme="3" tint="0.79992065187536243"/>
      </left>
      <right style="thin">
        <color theme="3" tint="0.79998168889431442"/>
      </right>
      <top style="thin">
        <color theme="3" tint="0.79992065187536243"/>
      </top>
      <bottom style="thin">
        <color theme="3" tint="0.79998168889431442"/>
      </bottom>
      <diagonal/>
    </border>
    <border>
      <left style="thin">
        <color theme="3" tint="0.79998168889431442"/>
      </left>
      <right style="thin">
        <color theme="3" tint="0.79998168889431442"/>
      </right>
      <top style="thin">
        <color theme="3" tint="0.79992065187536243"/>
      </top>
      <bottom style="thin">
        <color theme="3" tint="0.79998168889431442"/>
      </bottom>
      <diagonal/>
    </border>
    <border>
      <left style="thin">
        <color theme="3" tint="0.79998168889431442"/>
      </left>
      <right/>
      <top style="thin">
        <color theme="3" tint="0.79992065187536243"/>
      </top>
      <bottom style="thin">
        <color theme="3" tint="0.79998168889431442"/>
      </bottom>
      <diagonal/>
    </border>
    <border>
      <left style="thin">
        <color theme="3" tint="0.79995117038483843"/>
      </left>
      <right style="thin">
        <color theme="3" tint="0.79992065187536243"/>
      </right>
      <top style="thin">
        <color theme="3" tint="0.79992065187536243"/>
      </top>
      <bottom style="thin">
        <color theme="0"/>
      </bottom>
      <diagonal/>
    </border>
    <border>
      <left style="thin">
        <color theme="3" tint="0.79992065187536243"/>
      </left>
      <right style="thin">
        <color theme="3" tint="0.79998168889431442"/>
      </right>
      <top style="thin">
        <color theme="3" tint="0.79998168889431442"/>
      </top>
      <bottom style="thin">
        <color theme="3" tint="0.79998168889431442"/>
      </bottom>
      <diagonal/>
    </border>
    <border>
      <left style="thin">
        <color theme="3" tint="0.79992065187536243"/>
      </left>
      <right style="thin">
        <color theme="3" tint="0.79998168889431442"/>
      </right>
      <top style="thin">
        <color theme="3" tint="0.79995117038483843"/>
      </top>
      <bottom style="thin">
        <color theme="3" tint="0.79998168889431442"/>
      </bottom>
      <diagonal/>
    </border>
    <border>
      <left style="thin">
        <color theme="3" tint="0.79992065187536243"/>
      </left>
      <right style="thin">
        <color theme="3" tint="0.79998168889431442"/>
      </right>
      <top style="thin">
        <color theme="3" tint="0.79998168889431442"/>
      </top>
      <bottom style="thin">
        <color theme="3" tint="0.79992065187536243"/>
      </bottom>
      <diagonal/>
    </border>
    <border>
      <left style="thin">
        <color theme="3" tint="0.79998168889431442"/>
      </left>
      <right style="thin">
        <color theme="3" tint="0.79998168889431442"/>
      </right>
      <top style="thin">
        <color theme="3" tint="0.79998168889431442"/>
      </top>
      <bottom style="thin">
        <color theme="3" tint="0.79992065187536243"/>
      </bottom>
      <diagonal/>
    </border>
    <border>
      <left/>
      <right/>
      <top/>
      <bottom style="thin">
        <color theme="6" tint="-0.499984740745262"/>
      </bottom>
      <diagonal/>
    </border>
    <border>
      <left style="thin">
        <color theme="6" tint="-0.499984740745262"/>
      </left>
      <right style="thin">
        <color theme="0"/>
      </right>
      <top style="thin">
        <color theme="6" tint="-0.499984740745262"/>
      </top>
      <bottom/>
      <diagonal/>
    </border>
    <border>
      <left style="thin">
        <color theme="0"/>
      </left>
      <right style="thin">
        <color theme="6" tint="-0.499984740745262"/>
      </right>
      <top style="thin">
        <color theme="6"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123">
    <xf numFmtId="0" fontId="0" fillId="0" borderId="0" xfId="0"/>
    <xf numFmtId="0" fontId="1" fillId="0" borderId="0" xfId="0" applyFont="1" applyAlignment="1">
      <alignment vertical="top"/>
    </xf>
    <xf numFmtId="0" fontId="1" fillId="0" borderId="0" xfId="0" applyFont="1" applyAlignment="1">
      <alignment vertical="center"/>
    </xf>
    <xf numFmtId="0" fontId="3" fillId="0" borderId="0" xfId="0" applyFont="1" applyAlignment="1">
      <alignment horizontal="center" vertical="center"/>
    </xf>
    <xf numFmtId="44" fontId="1" fillId="0" borderId="0" xfId="0" applyNumberFormat="1" applyFont="1" applyAlignment="1">
      <alignment horizontal="center" vertical="top"/>
    </xf>
    <xf numFmtId="10" fontId="1" fillId="0" borderId="0" xfId="0" applyNumberFormat="1" applyFont="1" applyAlignment="1">
      <alignment vertical="top"/>
    </xf>
    <xf numFmtId="9" fontId="1" fillId="0" borderId="0" xfId="0" applyNumberFormat="1" applyFont="1" applyAlignment="1">
      <alignment vertical="top"/>
    </xf>
    <xf numFmtId="165" fontId="1" fillId="0" borderId="0" xfId="0" applyNumberFormat="1" applyFont="1" applyAlignment="1">
      <alignment horizontal="center" vertical="center"/>
    </xf>
    <xf numFmtId="6" fontId="1" fillId="0" borderId="0" xfId="0" applyNumberFormat="1" applyFont="1" applyAlignment="1">
      <alignment vertical="center"/>
    </xf>
    <xf numFmtId="165" fontId="3" fillId="0" borderId="0" xfId="0" applyNumberFormat="1" applyFont="1" applyAlignment="1">
      <alignment horizontal="center" vertical="center"/>
    </xf>
    <xf numFmtId="44" fontId="3" fillId="0" borderId="0" xfId="0" applyNumberFormat="1" applyFont="1" applyAlignment="1">
      <alignment horizontal="center" vertical="center"/>
    </xf>
    <xf numFmtId="166" fontId="3" fillId="0" borderId="0" xfId="0" applyNumberFormat="1" applyFont="1" applyAlignment="1">
      <alignment horizontal="center" vertical="center"/>
    </xf>
    <xf numFmtId="6" fontId="1" fillId="0" borderId="0" xfId="0" applyNumberFormat="1" applyFont="1" applyAlignment="1">
      <alignment horizontal="left" vertical="center" indent="1"/>
    </xf>
    <xf numFmtId="165" fontId="3" fillId="0" borderId="0" xfId="0" applyNumberFormat="1" applyFont="1" applyAlignment="1">
      <alignment horizontal="left" vertical="center" indent="1"/>
    </xf>
    <xf numFmtId="1" fontId="1" fillId="0" borderId="0" xfId="0" applyNumberFormat="1" applyFont="1" applyAlignment="1">
      <alignment horizontal="center" vertical="center"/>
    </xf>
    <xf numFmtId="1" fontId="5" fillId="7" borderId="0" xfId="0" applyNumberFormat="1" applyFont="1" applyFill="1" applyAlignment="1">
      <alignment horizontal="center" vertical="center"/>
    </xf>
    <xf numFmtId="165" fontId="1" fillId="0" borderId="0" xfId="0" applyNumberFormat="1" applyFont="1"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0" fontId="1" fillId="0" borderId="0" xfId="0" applyFont="1" applyAlignment="1" applyProtection="1">
      <alignment vertical="center"/>
      <protection locked="0"/>
    </xf>
    <xf numFmtId="165" fontId="3" fillId="3" borderId="23" xfId="0" applyNumberFormat="1" applyFont="1" applyFill="1" applyBorder="1" applyAlignment="1">
      <alignment horizontal="left" vertical="center" indent="1"/>
    </xf>
    <xf numFmtId="165" fontId="3" fillId="3" borderId="24" xfId="0" applyNumberFormat="1" applyFont="1" applyFill="1" applyBorder="1" applyAlignment="1">
      <alignment horizontal="left" vertical="center" indent="1"/>
    </xf>
    <xf numFmtId="0" fontId="10" fillId="0" borderId="0" xfId="0" applyFont="1" applyAlignment="1" applyProtection="1">
      <alignment vertical="center"/>
      <protection locked="0"/>
    </xf>
    <xf numFmtId="0" fontId="10" fillId="0" borderId="0" xfId="0" applyFont="1" applyAlignment="1" applyProtection="1">
      <alignment horizontal="left" vertical="center" indent="2"/>
      <protection locked="0"/>
    </xf>
    <xf numFmtId="0" fontId="10" fillId="0" borderId="0" xfId="0" applyFont="1" applyAlignment="1" applyProtection="1">
      <alignment horizontal="left"/>
      <protection locked="0"/>
    </xf>
    <xf numFmtId="0" fontId="10" fillId="0" borderId="0" xfId="0" applyFont="1" applyAlignment="1" applyProtection="1">
      <alignment horizontal="left" vertical="center" indent="1"/>
      <protection locked="0"/>
    </xf>
    <xf numFmtId="164" fontId="8" fillId="3" borderId="4" xfId="0" applyNumberFormat="1" applyFont="1" applyFill="1" applyBorder="1" applyAlignment="1" applyProtection="1">
      <alignment horizontal="center" vertical="center"/>
      <protection locked="0"/>
    </xf>
    <xf numFmtId="164" fontId="8" fillId="3" borderId="3" xfId="0" applyNumberFormat="1" applyFont="1" applyFill="1" applyBorder="1" applyAlignment="1" applyProtection="1">
      <alignment horizontal="center" vertical="center"/>
      <protection locked="0"/>
    </xf>
    <xf numFmtId="44" fontId="8" fillId="3" borderId="1" xfId="0" applyNumberFormat="1" applyFont="1" applyFill="1" applyBorder="1" applyAlignment="1" applyProtection="1">
      <alignment horizontal="center" vertical="center"/>
      <protection locked="0"/>
    </xf>
    <xf numFmtId="0" fontId="12" fillId="0" borderId="22" xfId="0" applyFont="1" applyBorder="1" applyAlignment="1" applyProtection="1">
      <alignment horizontal="left" vertical="center" indent="2"/>
      <protection locked="0"/>
    </xf>
    <xf numFmtId="44" fontId="12" fillId="0" borderId="22" xfId="0" applyNumberFormat="1" applyFont="1" applyBorder="1" applyAlignment="1" applyProtection="1">
      <alignment horizontal="center" vertical="center"/>
      <protection locked="0"/>
    </xf>
    <xf numFmtId="44" fontId="10" fillId="0" borderId="0" xfId="0" applyNumberFormat="1" applyFont="1" applyAlignment="1" applyProtection="1">
      <alignment horizontal="center" vertical="center"/>
      <protection locked="0"/>
    </xf>
    <xf numFmtId="44" fontId="11" fillId="4" borderId="2" xfId="0" applyNumberFormat="1" applyFont="1" applyFill="1" applyBorder="1" applyAlignment="1">
      <alignment horizontal="center" vertical="center"/>
    </xf>
    <xf numFmtId="44" fontId="11" fillId="4" borderId="5" xfId="0" applyNumberFormat="1" applyFont="1" applyFill="1" applyBorder="1" applyAlignment="1">
      <alignment horizontal="center" vertical="center"/>
    </xf>
    <xf numFmtId="0" fontId="10" fillId="4" borderId="0" xfId="0" applyFont="1" applyFill="1" applyAlignment="1" applyProtection="1">
      <alignment vertical="center"/>
      <protection locked="0"/>
    </xf>
    <xf numFmtId="44" fontId="11" fillId="4" borderId="6" xfId="0" applyNumberFormat="1" applyFont="1" applyFill="1" applyBorder="1" applyAlignment="1">
      <alignment horizontal="center" vertical="center"/>
    </xf>
    <xf numFmtId="0" fontId="13" fillId="0" borderId="0" xfId="0" applyFont="1" applyAlignment="1" applyProtection="1">
      <alignment horizontal="right" vertical="center" indent="2"/>
      <protection locked="0"/>
    </xf>
    <xf numFmtId="44" fontId="11" fillId="4" borderId="8" xfId="0" applyNumberFormat="1" applyFont="1" applyFill="1" applyBorder="1" applyAlignment="1">
      <alignment horizontal="center" vertical="center"/>
    </xf>
    <xf numFmtId="44" fontId="10" fillId="0" borderId="22" xfId="0" applyNumberFormat="1" applyFont="1" applyBorder="1" applyAlignment="1" applyProtection="1">
      <alignment horizontal="center" vertical="center"/>
      <protection locked="0"/>
    </xf>
    <xf numFmtId="44" fontId="10" fillId="0" borderId="2" xfId="0" applyNumberFormat="1" applyFont="1" applyBorder="1" applyAlignment="1" applyProtection="1">
      <alignment horizontal="center" vertical="center"/>
      <protection locked="0"/>
    </xf>
    <xf numFmtId="44" fontId="8" fillId="4" borderId="5" xfId="0" applyNumberFormat="1" applyFont="1" applyFill="1" applyBorder="1" applyAlignment="1">
      <alignment horizontal="center" vertical="center"/>
    </xf>
    <xf numFmtId="44" fontId="10" fillId="2" borderId="2" xfId="0" applyNumberFormat="1" applyFont="1" applyFill="1" applyBorder="1" applyAlignment="1" applyProtection="1">
      <alignment horizontal="center" vertical="center"/>
      <protection locked="0"/>
    </xf>
    <xf numFmtId="44" fontId="8" fillId="4" borderId="6" xfId="0" applyNumberFormat="1" applyFont="1" applyFill="1" applyBorder="1" applyAlignment="1">
      <alignment horizontal="center" vertical="center"/>
    </xf>
    <xf numFmtId="44" fontId="11" fillId="4" borderId="10" xfId="0" applyNumberFormat="1" applyFont="1" applyFill="1" applyBorder="1" applyAlignment="1">
      <alignment horizontal="center" vertical="center"/>
    </xf>
    <xf numFmtId="44" fontId="11" fillId="4" borderId="11" xfId="0" applyNumberFormat="1" applyFont="1" applyFill="1" applyBorder="1" applyAlignment="1">
      <alignment horizontal="center" vertical="center"/>
    </xf>
    <xf numFmtId="44" fontId="11" fillId="4" borderId="9" xfId="0" applyNumberFormat="1" applyFont="1" applyFill="1" applyBorder="1" applyAlignment="1">
      <alignment horizontal="center" vertical="center"/>
    </xf>
    <xf numFmtId="6" fontId="11" fillId="4" borderId="14" xfId="0" applyNumberFormat="1" applyFont="1" applyFill="1" applyBorder="1" applyAlignment="1">
      <alignment horizontal="center" vertical="center"/>
    </xf>
    <xf numFmtId="44" fontId="8" fillId="4" borderId="17" xfId="0" applyNumberFormat="1" applyFont="1" applyFill="1" applyBorder="1" applyAlignment="1">
      <alignment horizontal="center" vertical="center"/>
    </xf>
    <xf numFmtId="44" fontId="10" fillId="2" borderId="18" xfId="0" applyNumberFormat="1" applyFont="1" applyFill="1" applyBorder="1" applyAlignment="1" applyProtection="1">
      <alignment horizontal="center" vertical="center"/>
      <protection locked="0"/>
    </xf>
    <xf numFmtId="44" fontId="10" fillId="0" borderId="19" xfId="0" applyNumberFormat="1" applyFont="1" applyBorder="1" applyAlignment="1" applyProtection="1">
      <alignment horizontal="center" vertical="center"/>
      <protection locked="0"/>
    </xf>
    <xf numFmtId="44" fontId="10" fillId="0" borderId="12" xfId="0" applyNumberFormat="1" applyFont="1" applyBorder="1" applyAlignment="1" applyProtection="1">
      <alignment horizontal="center" vertical="center"/>
      <protection locked="0"/>
    </xf>
    <xf numFmtId="44" fontId="10" fillId="0" borderId="13" xfId="0" applyNumberFormat="1" applyFont="1" applyBorder="1" applyAlignment="1" applyProtection="1">
      <alignment horizontal="center" vertical="center"/>
      <protection locked="0"/>
    </xf>
    <xf numFmtId="44" fontId="10" fillId="2" borderId="20" xfId="0" applyNumberFormat="1" applyFont="1" applyFill="1" applyBorder="1" applyAlignment="1" applyProtection="1">
      <alignment horizontal="center" vertical="center"/>
      <protection locked="0"/>
    </xf>
    <xf numFmtId="44" fontId="10" fillId="2" borderId="21" xfId="0" applyNumberFormat="1" applyFont="1" applyFill="1" applyBorder="1" applyAlignment="1" applyProtection="1">
      <alignment horizontal="center" vertical="center"/>
      <protection locked="0"/>
    </xf>
    <xf numFmtId="44" fontId="10" fillId="0" borderId="14" xfId="0" applyNumberFormat="1" applyFont="1" applyBorder="1" applyAlignment="1" applyProtection="1">
      <alignment horizontal="center" vertical="center"/>
      <protection locked="0"/>
    </xf>
    <xf numFmtId="44" fontId="10" fillId="0" borderId="15" xfId="0" applyNumberFormat="1" applyFont="1" applyBorder="1" applyAlignment="1" applyProtection="1">
      <alignment horizontal="center" vertical="center"/>
      <protection locked="0"/>
    </xf>
    <xf numFmtId="44" fontId="10" fillId="0" borderId="16" xfId="0" applyNumberFormat="1" applyFont="1" applyBorder="1" applyAlignment="1" applyProtection="1">
      <alignment horizontal="center" vertical="center"/>
      <protection locked="0"/>
    </xf>
    <xf numFmtId="44" fontId="11" fillId="4" borderId="0" xfId="0" applyNumberFormat="1" applyFont="1" applyFill="1" applyAlignment="1">
      <alignment horizontal="center" vertical="center"/>
    </xf>
    <xf numFmtId="44" fontId="11" fillId="0" borderId="7" xfId="0" applyNumberFormat="1" applyFont="1" applyBorder="1" applyAlignment="1">
      <alignment horizontal="center" vertical="center"/>
    </xf>
    <xf numFmtId="167" fontId="1" fillId="0" borderId="0" xfId="0" applyNumberFormat="1" applyFont="1" applyAlignment="1">
      <alignment vertical="center"/>
    </xf>
    <xf numFmtId="8" fontId="1" fillId="0" borderId="0" xfId="0" applyNumberFormat="1" applyFont="1" applyAlignment="1">
      <alignment vertical="center"/>
    </xf>
    <xf numFmtId="6" fontId="1" fillId="0" borderId="26" xfId="0" applyNumberFormat="1" applyFont="1" applyBorder="1" applyAlignment="1">
      <alignment horizontal="left" vertical="center" indent="1"/>
    </xf>
    <xf numFmtId="6" fontId="1" fillId="0" borderId="40" xfId="0" applyNumberFormat="1" applyFont="1" applyBorder="1" applyAlignment="1">
      <alignment horizontal="left" vertical="center" indent="1"/>
    </xf>
    <xf numFmtId="165" fontId="1" fillId="0" borderId="25" xfId="0" applyNumberFormat="1" applyFont="1" applyBorder="1" applyAlignment="1">
      <alignment horizontal="left" vertical="center" indent="1"/>
    </xf>
    <xf numFmtId="165" fontId="1" fillId="0" borderId="41" xfId="0" applyNumberFormat="1" applyFont="1" applyBorder="1" applyAlignment="1">
      <alignment horizontal="left" vertical="center" indent="1"/>
    </xf>
    <xf numFmtId="165" fontId="1" fillId="8" borderId="42" xfId="0" applyNumberFormat="1" applyFont="1" applyFill="1" applyBorder="1" applyAlignment="1">
      <alignment horizontal="left" vertical="center" indent="1"/>
    </xf>
    <xf numFmtId="6" fontId="1" fillId="8" borderId="43" xfId="0" applyNumberFormat="1" applyFont="1" applyFill="1" applyBorder="1" applyAlignment="1">
      <alignment horizontal="left" vertical="center" indent="1"/>
    </xf>
    <xf numFmtId="6" fontId="1" fillId="9" borderId="0" xfId="0" applyNumberFormat="1" applyFont="1" applyFill="1" applyAlignment="1">
      <alignment horizontal="left" vertical="center" indent="1"/>
    </xf>
    <xf numFmtId="165" fontId="2" fillId="3" borderId="0" xfId="0" applyNumberFormat="1" applyFont="1" applyFill="1" applyAlignment="1">
      <alignment horizontal="center"/>
    </xf>
    <xf numFmtId="0" fontId="5" fillId="3" borderId="0" xfId="0" applyFont="1" applyFill="1" applyAlignment="1">
      <alignment horizontal="center" vertical="center"/>
    </xf>
    <xf numFmtId="0" fontId="1" fillId="0" borderId="35"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49" fontId="8" fillId="6" borderId="0" xfId="0" applyNumberFormat="1" applyFont="1" applyFill="1" applyAlignment="1">
      <alignment horizontal="left"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34" xfId="0" applyFont="1" applyFill="1" applyBorder="1" applyAlignment="1">
      <alignment horizontal="center" vertical="center" wrapText="1"/>
    </xf>
    <xf numFmtId="0" fontId="6" fillId="0" borderId="0" xfId="0" applyFont="1" applyAlignment="1">
      <alignment horizontal="center" vertical="center" wrapText="1"/>
    </xf>
    <xf numFmtId="0" fontId="1" fillId="5" borderId="0" xfId="0" applyFont="1" applyFill="1" applyAlignment="1">
      <alignment horizontal="center" vertical="center"/>
    </xf>
    <xf numFmtId="0" fontId="1" fillId="0" borderId="0" xfId="0" applyFont="1" applyAlignment="1" applyProtection="1">
      <alignment horizontal="center" vertical="center"/>
      <protection locked="0"/>
    </xf>
    <xf numFmtId="0" fontId="4" fillId="3" borderId="0" xfId="0" applyFont="1" applyFill="1" applyAlignment="1">
      <alignment horizontal="center" vertical="top"/>
    </xf>
    <xf numFmtId="0" fontId="8" fillId="3" borderId="0" xfId="0" applyFont="1" applyFill="1" applyAlignment="1" applyProtection="1">
      <alignment horizontal="center"/>
      <protection locked="0"/>
    </xf>
    <xf numFmtId="0" fontId="11" fillId="3" borderId="0" xfId="0" applyFont="1" applyFill="1" applyAlignment="1" applyProtection="1">
      <alignment horizontal="center" vertical="top"/>
      <protection locked="0"/>
    </xf>
    <xf numFmtId="0" fontId="11" fillId="3" borderId="0" xfId="0" applyFont="1" applyFill="1" applyAlignment="1" applyProtection="1">
      <alignment horizontal="center"/>
      <protection locked="0"/>
    </xf>
    <xf numFmtId="0" fontId="10" fillId="0" borderId="0" xfId="0" applyFont="1" applyAlignment="1" applyProtection="1">
      <alignment horizontal="center" vertical="center"/>
      <protection locked="0"/>
    </xf>
    <xf numFmtId="0" fontId="0" fillId="0" borderId="0" xfId="0" applyAlignment="1">
      <alignment horizontal="center"/>
    </xf>
    <xf numFmtId="0" fontId="0" fillId="0" borderId="0" xfId="0" applyAlignment="1">
      <alignment horizontal="center" vertical="center"/>
    </xf>
    <xf numFmtId="0" fontId="17" fillId="0" borderId="41" xfId="0" applyFont="1" applyBorder="1" applyAlignment="1">
      <alignment horizontal="center" vertical="center" wrapText="1"/>
    </xf>
    <xf numFmtId="0" fontId="17" fillId="0" borderId="40" xfId="0" applyFont="1" applyBorder="1" applyAlignment="1">
      <alignment horizontal="center" vertical="center" wrapText="1"/>
    </xf>
    <xf numFmtId="0" fontId="0" fillId="10" borderId="41" xfId="0" applyFill="1" applyBorder="1" applyAlignment="1">
      <alignment horizontal="center" vertical="center"/>
    </xf>
    <xf numFmtId="0" fontId="0" fillId="0" borderId="41" xfId="0" applyBorder="1" applyAlignment="1">
      <alignment horizontal="center" vertical="center"/>
    </xf>
    <xf numFmtId="0" fontId="0" fillId="10" borderId="27" xfId="0" applyFill="1" applyBorder="1" applyAlignment="1">
      <alignment horizontal="center" vertical="center"/>
    </xf>
    <xf numFmtId="0" fontId="16" fillId="8" borderId="0" xfId="0" applyFont="1" applyFill="1" applyAlignment="1">
      <alignment horizont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0" xfId="0" applyFont="1" applyFill="1" applyAlignment="1">
      <alignment vertical="center"/>
    </xf>
    <xf numFmtId="6" fontId="7" fillId="0" borderId="25" xfId="0" applyNumberFormat="1" applyFont="1" applyBorder="1" applyAlignment="1" applyProtection="1">
      <alignment horizontal="center" vertical="center"/>
    </xf>
    <xf numFmtId="44" fontId="1" fillId="0" borderId="26" xfId="0" applyNumberFormat="1" applyFont="1" applyBorder="1" applyAlignment="1" applyProtection="1">
      <alignment horizontal="center" vertical="center"/>
    </xf>
    <xf numFmtId="44" fontId="1" fillId="0" borderId="27" xfId="0" applyNumberFormat="1" applyFont="1" applyBorder="1" applyAlignment="1" applyProtection="1">
      <alignment horizontal="center" vertical="center"/>
    </xf>
    <xf numFmtId="44" fontId="1" fillId="0" borderId="28" xfId="0" applyNumberFormat="1" applyFont="1" applyBorder="1" applyAlignment="1" applyProtection="1">
      <alignment horizontal="center" vertical="center"/>
    </xf>
    <xf numFmtId="170" fontId="15" fillId="0" borderId="44" xfId="0" applyNumberFormat="1" applyFont="1" applyBorder="1" applyAlignment="1">
      <alignment horizontal="center" vertical="center"/>
    </xf>
    <xf numFmtId="170" fontId="0" fillId="10" borderId="40" xfId="0" applyNumberFormat="1" applyFill="1" applyBorder="1" applyAlignment="1">
      <alignment horizontal="center" vertical="center"/>
    </xf>
    <xf numFmtId="170" fontId="0" fillId="0" borderId="40" xfId="0" applyNumberFormat="1" applyBorder="1" applyAlignment="1">
      <alignment horizontal="center" vertical="center"/>
    </xf>
    <xf numFmtId="170" fontId="0" fillId="10" borderId="28" xfId="0" applyNumberFormat="1" applyFill="1" applyBorder="1" applyAlignment="1">
      <alignment horizontal="center" vertical="center"/>
    </xf>
    <xf numFmtId="0" fontId="18" fillId="3" borderId="0" xfId="0" applyFont="1" applyFill="1" applyAlignment="1">
      <alignment horizontal="center" vertical="center" wrapText="1"/>
    </xf>
    <xf numFmtId="10" fontId="0" fillId="2" borderId="44" xfId="0" applyNumberFormat="1" applyFill="1" applyBorder="1" applyAlignment="1">
      <alignment horizontal="center" vertical="center"/>
    </xf>
    <xf numFmtId="0" fontId="0" fillId="0" borderId="0" xfId="0" applyAlignment="1">
      <alignment vertical="center"/>
    </xf>
    <xf numFmtId="0" fontId="20" fillId="3" borderId="0" xfId="0" applyFont="1" applyFill="1" applyAlignment="1">
      <alignment horizontal="center" vertical="center"/>
    </xf>
    <xf numFmtId="0" fontId="21" fillId="0" borderId="45" xfId="0" applyFont="1" applyBorder="1" applyAlignment="1">
      <alignment vertical="center" wrapText="1"/>
    </xf>
    <xf numFmtId="0" fontId="21" fillId="0" borderId="47" xfId="0" applyFont="1" applyBorder="1" applyAlignment="1">
      <alignment vertical="center" wrapText="1"/>
    </xf>
    <xf numFmtId="0" fontId="20" fillId="3" borderId="46" xfId="0" applyFont="1" applyFill="1" applyBorder="1" applyAlignment="1">
      <alignment vertical="center" wrapText="1"/>
    </xf>
    <xf numFmtId="0" fontId="0" fillId="0" borderId="0" xfId="0" applyAlignment="1">
      <alignment horizontal="center" vertical="center" wrapText="1"/>
    </xf>
    <xf numFmtId="0" fontId="15" fillId="0" borderId="0" xfId="0" applyFont="1" applyAlignment="1">
      <alignment horizontal="center" vertical="center" wrapText="1"/>
    </xf>
    <xf numFmtId="0" fontId="24" fillId="11" borderId="0" xfId="1" applyFont="1" applyFill="1" applyAlignment="1">
      <alignment horizontal="center" vertical="center" wrapText="1"/>
    </xf>
    <xf numFmtId="1" fontId="3" fillId="9" borderId="0" xfId="0" applyNumberFormat="1" applyFont="1" applyFill="1" applyAlignment="1">
      <alignment horizontal="center" vertical="center"/>
    </xf>
  </cellXfs>
  <cellStyles count="2">
    <cellStyle name="Hyperlink" xfId="1" builtinId="8"/>
    <cellStyle name="Normal" xfId="0" builtinId="0"/>
  </cellStyles>
  <dxfs count="6">
    <dxf>
      <font>
        <color rgb="FFFF0000"/>
      </font>
    </dxf>
    <dxf>
      <font>
        <color rgb="FFFF0000"/>
      </font>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1"/>
        <name val="Franklin Gothic Book"/>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Franklin Gothic Book"/>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133350</xdr:rowOff>
    </xdr:from>
    <xdr:to>
      <xdr:col>8</xdr:col>
      <xdr:colOff>114300</xdr:colOff>
      <xdr:row>1</xdr:row>
      <xdr:rowOff>11897</xdr:rowOff>
    </xdr:to>
    <xdr:pic>
      <xdr:nvPicPr>
        <xdr:cNvPr id="4" name="Picture 3">
          <a:extLst>
            <a:ext uri="{FF2B5EF4-FFF2-40B4-BE49-F238E27FC236}">
              <a16:creationId xmlns:a16="http://schemas.microsoft.com/office/drawing/2014/main" id="{5F674E8D-6037-4444-96D4-358E116CA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0" y="133350"/>
          <a:ext cx="1990725" cy="762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885825</xdr:colOff>
      <xdr:row>0</xdr:row>
      <xdr:rowOff>276225</xdr:rowOff>
    </xdr:from>
    <xdr:to>
      <xdr:col>8</xdr:col>
      <xdr:colOff>76200</xdr:colOff>
      <xdr:row>0</xdr:row>
      <xdr:rowOff>1038692</xdr:rowOff>
    </xdr:to>
    <xdr:pic>
      <xdr:nvPicPr>
        <xdr:cNvPr id="3" name="Picture 2">
          <a:extLst>
            <a:ext uri="{FF2B5EF4-FFF2-40B4-BE49-F238E27FC236}">
              <a16:creationId xmlns:a16="http://schemas.microsoft.com/office/drawing/2014/main" id="{9A77984C-2044-BE46-5F44-1CC154B60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0" y="276225"/>
          <a:ext cx="1990725" cy="762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C0A821-2A80-4A3A-9193-6B5D0CD03E62}" name="Table1" displayName="Table1" ref="A1:C48" totalsRowShown="0" headerRowDxfId="5">
  <autoFilter ref="A1:C48" xr:uid="{89C0A821-2A80-4A3A-9193-6B5D0CD03E62}"/>
  <sortState xmlns:xlrd2="http://schemas.microsoft.com/office/spreadsheetml/2017/richdata2" ref="A2:C48">
    <sortCondition ref="A2:A48"/>
  </sortState>
  <tableColumns count="3">
    <tableColumn id="1" xr3:uid="{CEA7546B-5853-4254-AA89-C71802DD5273}" name="Term" dataDxfId="4"/>
    <tableColumn id="2" xr3:uid="{7EFAC6E7-B447-40E2-98A4-A49BF45FE20A}" name="Definition" dataDxfId="3"/>
    <tableColumn id="3" xr3:uid="{E0CEBC4E-90D2-4433-B280-9A3D32A1F457}" name="How It’s Used by Lenders/Funders" dataDxfId="2"/>
  </tableColumns>
  <tableStyleInfo name="TableStyleMedium1" showFirstColumn="0" showLastColumn="0" showRowStripes="1" showColumnStripes="0"/>
</table>
</file>

<file path=xl/theme/theme1.xml><?xml version="1.0" encoding="utf-8"?>
<a:theme xmlns:a="http://schemas.openxmlformats.org/drawingml/2006/main" name="Business Templates">
  <a:themeElements>
    <a:clrScheme name="TM00587582">
      <a:dk1>
        <a:srgbClr val="000000"/>
      </a:dk1>
      <a:lt1>
        <a:srgbClr val="FFFFFF"/>
      </a:lt1>
      <a:dk2>
        <a:srgbClr val="44546A"/>
      </a:dk2>
      <a:lt2>
        <a:srgbClr val="E7E6E6"/>
      </a:lt2>
      <a:accent1>
        <a:srgbClr val="0D497E"/>
      </a:accent1>
      <a:accent2>
        <a:srgbClr val="DFF3F2"/>
      </a:accent2>
      <a:accent3>
        <a:srgbClr val="C0D9F2"/>
      </a:accent3>
      <a:accent4>
        <a:srgbClr val="E63C28"/>
      </a:accent4>
      <a:accent5>
        <a:srgbClr val="8D9CAD"/>
      </a:accent5>
      <a:accent6>
        <a:srgbClr val="D2AC3C"/>
      </a:accent6>
      <a:hlink>
        <a:srgbClr val="0563C1"/>
      </a:hlink>
      <a:folHlink>
        <a:srgbClr val="954F72"/>
      </a:folHlink>
    </a:clrScheme>
    <a:fontScheme name="Custom 22">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rowthpartnersaz.org/wp-conhttps:/www.growthpartnersaz.org/wp-content/uploads/GPAz-Capital-Readiness-Playbook.pdftent/uploads/GPAz-Capital-Readiness-Playbook.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888C-E0BF-4940-AA15-74E4FE654595}">
  <dimension ref="A2:D18"/>
  <sheetViews>
    <sheetView showGridLines="0" workbookViewId="0">
      <selection activeCell="C4" sqref="C4"/>
    </sheetView>
  </sheetViews>
  <sheetFormatPr defaultRowHeight="14.65" x14ac:dyDescent="0.5"/>
  <cols>
    <col min="1" max="1" width="83.1171875" style="114" customWidth="1"/>
  </cols>
  <sheetData>
    <row r="2" spans="1:4" ht="36.75" customHeight="1" x14ac:dyDescent="0.5">
      <c r="A2" s="115" t="s">
        <v>70</v>
      </c>
      <c r="C2" s="121" t="s">
        <v>215</v>
      </c>
      <c r="D2" s="121"/>
    </row>
    <row r="3" spans="1:4" ht="124.9" customHeight="1" x14ac:dyDescent="0.5">
      <c r="A3" s="116" t="s">
        <v>212</v>
      </c>
    </row>
    <row r="4" spans="1:4" ht="126" customHeight="1" x14ac:dyDescent="0.5">
      <c r="A4" s="118" t="s">
        <v>214</v>
      </c>
    </row>
    <row r="5" spans="1:4" ht="117" customHeight="1" x14ac:dyDescent="0.5">
      <c r="A5" s="117" t="s">
        <v>213</v>
      </c>
    </row>
    <row r="6" spans="1:4" ht="60.4" customHeight="1" x14ac:dyDescent="0.5"/>
    <row r="7" spans="1:4" ht="60.4" customHeight="1" x14ac:dyDescent="0.5"/>
    <row r="8" spans="1:4" ht="60.4" customHeight="1" x14ac:dyDescent="0.5"/>
    <row r="9" spans="1:4" ht="60.4" customHeight="1" x14ac:dyDescent="0.5"/>
    <row r="10" spans="1:4" ht="60.4" customHeight="1" x14ac:dyDescent="0.5"/>
    <row r="11" spans="1:4" ht="60.4" customHeight="1" x14ac:dyDescent="0.5"/>
    <row r="12" spans="1:4" ht="60.4" customHeight="1" x14ac:dyDescent="0.5"/>
    <row r="13" spans="1:4" ht="60.4" customHeight="1" x14ac:dyDescent="0.5"/>
    <row r="14" spans="1:4" ht="60.4" customHeight="1" x14ac:dyDescent="0.5"/>
    <row r="15" spans="1:4" ht="60.4" customHeight="1" x14ac:dyDescent="0.5"/>
    <row r="16" spans="1:4" ht="60.4" customHeight="1" x14ac:dyDescent="0.5"/>
    <row r="17" ht="60.4" customHeight="1" x14ac:dyDescent="0.5"/>
    <row r="18" ht="60.4" customHeight="1" x14ac:dyDescent="0.5"/>
  </sheetData>
  <mergeCells count="1">
    <mergeCell ref="C2:D2"/>
  </mergeCells>
  <hyperlinks>
    <hyperlink ref="C2:D2" r:id="rId1" display="Download Our Capital Readiness Playbook" xr:uid="{016F981D-7D13-4E37-8BDF-7FCC0AECAF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C7FE7-CAFC-49B3-A4E9-933F343894A4}">
  <dimension ref="A2:B15"/>
  <sheetViews>
    <sheetView showGridLines="0" workbookViewId="0">
      <selection activeCell="C6" sqref="C6"/>
    </sheetView>
  </sheetViews>
  <sheetFormatPr defaultRowHeight="14.65" x14ac:dyDescent="0.5"/>
  <cols>
    <col min="1" max="1" width="27.46875" customWidth="1"/>
    <col min="2" max="2" width="32.64453125" customWidth="1"/>
  </cols>
  <sheetData>
    <row r="2" spans="1:2" x14ac:dyDescent="0.5">
      <c r="B2" s="100" t="s">
        <v>60</v>
      </c>
    </row>
    <row r="3" spans="1:2" ht="30.75" customHeight="1" x14ac:dyDescent="0.5">
      <c r="A3" s="103" t="s">
        <v>51</v>
      </c>
      <c r="B3" s="108">
        <v>0</v>
      </c>
    </row>
    <row r="4" spans="1:2" ht="33" customHeight="1" x14ac:dyDescent="0.5">
      <c r="A4" s="112" t="s">
        <v>61</v>
      </c>
      <c r="B4" s="113">
        <v>9.2499999999999999E-2</v>
      </c>
    </row>
    <row r="9" spans="1:2" ht="32.25" customHeight="1" x14ac:dyDescent="0.5">
      <c r="A9" s="101" t="s">
        <v>52</v>
      </c>
      <c r="B9" s="102" t="s">
        <v>58</v>
      </c>
    </row>
    <row r="10" spans="1:2" ht="39.4" customHeight="1" x14ac:dyDescent="0.5">
      <c r="A10" s="95" t="s">
        <v>59</v>
      </c>
      <c r="B10" s="96"/>
    </row>
    <row r="11" spans="1:2" s="94" customFormat="1" ht="36.4" customHeight="1" x14ac:dyDescent="0.5">
      <c r="A11" s="97" t="s">
        <v>53</v>
      </c>
      <c r="B11" s="109"/>
    </row>
    <row r="12" spans="1:2" s="94" customFormat="1" ht="36.4" customHeight="1" x14ac:dyDescent="0.5">
      <c r="A12" s="98" t="s">
        <v>54</v>
      </c>
      <c r="B12" s="110"/>
    </row>
    <row r="13" spans="1:2" s="94" customFormat="1" ht="36.4" customHeight="1" x14ac:dyDescent="0.5">
      <c r="A13" s="97" t="s">
        <v>55</v>
      </c>
      <c r="B13" s="109"/>
    </row>
    <row r="14" spans="1:2" s="94" customFormat="1" ht="36.4" customHeight="1" x14ac:dyDescent="0.5">
      <c r="A14" s="98" t="s">
        <v>56</v>
      </c>
      <c r="B14" s="110"/>
    </row>
    <row r="15" spans="1:2" s="94" customFormat="1" ht="36.4" customHeight="1" x14ac:dyDescent="0.5">
      <c r="A15" s="99" t="s">
        <v>57</v>
      </c>
      <c r="B15" s="111"/>
    </row>
  </sheetData>
  <mergeCells count="1">
    <mergeCell ref="A10: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6"/>
  <sheetViews>
    <sheetView showGridLines="0" tabSelected="1" topLeftCell="D3" zoomScaleNormal="100" workbookViewId="0">
      <selection activeCell="F14" sqref="F14:L20"/>
    </sheetView>
  </sheetViews>
  <sheetFormatPr defaultColWidth="9" defaultRowHeight="22.05" customHeight="1" x14ac:dyDescent="0.5"/>
  <cols>
    <col min="1" max="1" width="1.8203125" style="2" customWidth="1"/>
    <col min="2" max="2" width="21.46875" style="7" customWidth="1"/>
    <col min="3" max="3" width="17.8203125" style="7" customWidth="1"/>
    <col min="4" max="4" width="6.3515625" style="7" customWidth="1"/>
    <col min="5" max="5" width="3.8203125" style="14" customWidth="1"/>
    <col min="6" max="6" width="9" style="2"/>
    <col min="7" max="7" width="10.64453125" style="2" customWidth="1"/>
    <col min="8" max="11" width="9" style="2"/>
    <col min="12" max="12" width="18.64453125" style="2" customWidth="1"/>
    <col min="13" max="13" width="1.8203125" style="2" customWidth="1"/>
    <col min="14" max="16" width="9" style="3" customWidth="1"/>
    <col min="17" max="17" width="9" style="2"/>
    <col min="18" max="22" width="4.703125" style="2" hidden="1" customWidth="1"/>
    <col min="23" max="29" width="9" style="2"/>
    <col min="30" max="33" width="9" style="2" hidden="1" customWidth="1"/>
    <col min="34" max="36" width="9" style="2" customWidth="1"/>
    <col min="37" max="16384" width="9" style="2"/>
  </cols>
  <sheetData>
    <row r="1" spans="1:32" ht="70.05" customHeight="1" x14ac:dyDescent="0.85">
      <c r="A1" s="1"/>
      <c r="B1" s="67"/>
      <c r="C1" s="67"/>
      <c r="D1" s="67"/>
      <c r="E1" s="67"/>
      <c r="F1" s="67"/>
      <c r="G1" s="67"/>
      <c r="H1" s="67"/>
      <c r="I1" s="67"/>
      <c r="J1" s="67"/>
      <c r="K1" s="67"/>
      <c r="L1" s="67"/>
    </row>
    <row r="2" spans="1:32" s="1" customFormat="1" ht="37.5" customHeight="1" x14ac:dyDescent="0.5">
      <c r="B2" s="88" t="s">
        <v>40</v>
      </c>
      <c r="C2" s="88"/>
      <c r="D2" s="88"/>
      <c r="E2" s="88"/>
      <c r="F2" s="88"/>
      <c r="G2" s="88"/>
      <c r="H2" s="88"/>
      <c r="I2" s="88"/>
      <c r="J2" s="88"/>
      <c r="K2" s="88"/>
      <c r="L2" s="88"/>
      <c r="M2" s="4" t="s">
        <v>1</v>
      </c>
      <c r="N2" s="4"/>
      <c r="O2" s="4"/>
      <c r="P2" s="4"/>
      <c r="T2" s="5"/>
      <c r="U2" s="6"/>
    </row>
    <row r="3" spans="1:32" ht="30" customHeight="1" x14ac:dyDescent="0.5">
      <c r="B3" s="16"/>
      <c r="C3" s="16"/>
      <c r="D3" s="16"/>
      <c r="E3" s="17"/>
      <c r="F3" s="87"/>
      <c r="G3" s="87"/>
      <c r="H3" s="18"/>
      <c r="I3" s="18"/>
      <c r="J3" s="18"/>
      <c r="K3" s="18"/>
      <c r="L3" s="18"/>
      <c r="T3" s="8"/>
    </row>
    <row r="4" spans="1:32" ht="32.25" customHeight="1" x14ac:dyDescent="0.5">
      <c r="B4" s="19" t="s">
        <v>41</v>
      </c>
      <c r="C4" s="20" t="s">
        <v>42</v>
      </c>
      <c r="D4" s="13"/>
      <c r="E4" s="122"/>
      <c r="F4" s="68" t="s">
        <v>43</v>
      </c>
      <c r="G4" s="68"/>
      <c r="H4" s="85" t="s">
        <v>45</v>
      </c>
      <c r="I4" s="85"/>
      <c r="J4" s="85"/>
      <c r="K4" s="85"/>
      <c r="L4" s="85"/>
      <c r="N4" s="9"/>
      <c r="O4" s="10"/>
      <c r="P4" s="10"/>
      <c r="T4" s="8"/>
    </row>
    <row r="5" spans="1:32" ht="22.05" customHeight="1" x14ac:dyDescent="0.5">
      <c r="B5" s="62" t="str">
        <f>'Business Projections'!C4</f>
        <v>Month 1</v>
      </c>
      <c r="C5" s="60">
        <f>$AE$10</f>
        <v>0</v>
      </c>
      <c r="D5" s="12"/>
      <c r="F5" s="104">
        <f>'Funding Needed'!B3</f>
        <v>0</v>
      </c>
      <c r="G5" s="105"/>
      <c r="H5" s="85"/>
      <c r="I5" s="85"/>
      <c r="J5" s="85"/>
      <c r="K5" s="85"/>
      <c r="L5" s="85"/>
      <c r="N5" s="11"/>
      <c r="O5" s="10"/>
      <c r="P5" s="10"/>
      <c r="AE5" s="1" t="s">
        <v>47</v>
      </c>
      <c r="AF5" s="8">
        <f>F5</f>
        <v>0</v>
      </c>
    </row>
    <row r="6" spans="1:32" ht="22.05" customHeight="1" x14ac:dyDescent="0.5">
      <c r="B6" s="64" t="str">
        <f>'Business Projections'!D4</f>
        <v>Month 2</v>
      </c>
      <c r="C6" s="65">
        <f t="shared" ref="C6:C16" si="0">$AE$10</f>
        <v>0</v>
      </c>
      <c r="D6" s="66"/>
      <c r="F6" s="106"/>
      <c r="G6" s="107"/>
      <c r="H6" s="85"/>
      <c r="I6" s="85"/>
      <c r="J6" s="85"/>
      <c r="K6" s="85"/>
      <c r="L6" s="85"/>
      <c r="N6" s="11"/>
      <c r="O6" s="78" t="s">
        <v>216</v>
      </c>
      <c r="P6" s="78"/>
      <c r="Q6" s="78"/>
      <c r="R6" s="78"/>
      <c r="S6" s="78"/>
      <c r="T6" s="78"/>
      <c r="U6" s="78"/>
      <c r="V6" s="78"/>
      <c r="W6" s="78"/>
      <c r="X6" s="78"/>
      <c r="Y6" s="78"/>
      <c r="Z6" s="78"/>
      <c r="AA6" s="78"/>
      <c r="AE6" s="2" t="s">
        <v>48</v>
      </c>
      <c r="AF6" s="58">
        <f>'Funding Needed'!B4*1</f>
        <v>9.2499999999999999E-2</v>
      </c>
    </row>
    <row r="7" spans="1:32" ht="22.05" customHeight="1" x14ac:dyDescent="0.5">
      <c r="B7" s="63" t="str">
        <f>'Business Projections'!E4</f>
        <v>Month 3</v>
      </c>
      <c r="C7" s="61">
        <f t="shared" si="0"/>
        <v>0</v>
      </c>
      <c r="D7" s="66"/>
      <c r="N7" s="11"/>
      <c r="O7" s="78"/>
      <c r="P7" s="78"/>
      <c r="Q7" s="78"/>
      <c r="R7" s="78"/>
      <c r="S7" s="78"/>
      <c r="T7" s="78"/>
      <c r="U7" s="78"/>
      <c r="V7" s="78"/>
      <c r="W7" s="78"/>
      <c r="X7" s="78"/>
      <c r="Y7" s="78"/>
      <c r="Z7" s="78"/>
      <c r="AA7" s="78"/>
      <c r="AE7" s="2" t="s">
        <v>49</v>
      </c>
      <c r="AF7" s="2">
        <v>5</v>
      </c>
    </row>
    <row r="8" spans="1:32" ht="22.05" customHeight="1" x14ac:dyDescent="0.5">
      <c r="B8" s="64" t="str">
        <f>'Business Projections'!F4</f>
        <v>Month 4</v>
      </c>
      <c r="C8" s="65">
        <f t="shared" si="0"/>
        <v>0</v>
      </c>
      <c r="D8" s="66"/>
      <c r="F8" s="86" t="s">
        <v>46</v>
      </c>
      <c r="G8" s="86"/>
      <c r="H8" s="86"/>
      <c r="I8" s="86"/>
      <c r="J8" s="86"/>
      <c r="K8" s="86"/>
      <c r="L8" s="86"/>
      <c r="N8" s="11"/>
      <c r="O8" s="78"/>
      <c r="P8" s="78"/>
      <c r="Q8" s="78"/>
      <c r="R8" s="78"/>
      <c r="S8" s="78"/>
      <c r="T8" s="78"/>
      <c r="U8" s="78"/>
      <c r="V8" s="78"/>
      <c r="W8" s="78"/>
      <c r="X8" s="78"/>
      <c r="Y8" s="78"/>
      <c r="Z8" s="78"/>
      <c r="AA8" s="78"/>
      <c r="AE8" s="2" t="s">
        <v>50</v>
      </c>
      <c r="AF8" s="2">
        <v>12</v>
      </c>
    </row>
    <row r="9" spans="1:32" ht="22.05" customHeight="1" thickBot="1" x14ac:dyDescent="0.55000000000000004">
      <c r="B9" s="63" t="str">
        <f>'Business Projections'!G4</f>
        <v>Month 5</v>
      </c>
      <c r="C9" s="61">
        <f t="shared" si="0"/>
        <v>0</v>
      </c>
      <c r="D9" s="66"/>
      <c r="N9" s="11"/>
      <c r="O9" s="78"/>
      <c r="P9" s="78"/>
      <c r="Q9" s="78"/>
      <c r="R9" s="78"/>
      <c r="S9" s="78"/>
      <c r="T9" s="78"/>
      <c r="U9" s="78"/>
      <c r="V9" s="78"/>
      <c r="W9" s="78"/>
      <c r="X9" s="78"/>
      <c r="Y9" s="78"/>
      <c r="Z9" s="78"/>
      <c r="AA9" s="78"/>
      <c r="AF9" s="2">
        <f>AF7*AF8</f>
        <v>60</v>
      </c>
    </row>
    <row r="10" spans="1:32" ht="22.05" customHeight="1" x14ac:dyDescent="0.5">
      <c r="B10" s="64" t="str">
        <f>'Business Projections'!H4</f>
        <v>Month 6</v>
      </c>
      <c r="C10" s="65">
        <f t="shared" si="0"/>
        <v>0</v>
      </c>
      <c r="D10" s="66"/>
      <c r="E10" s="15">
        <v>1</v>
      </c>
      <c r="F10" s="79" t="s">
        <v>68</v>
      </c>
      <c r="G10" s="80"/>
      <c r="H10" s="80"/>
      <c r="I10" s="80"/>
      <c r="J10" s="80"/>
      <c r="K10" s="80"/>
      <c r="L10" s="81"/>
      <c r="N10" s="11"/>
      <c r="O10" s="78"/>
      <c r="P10" s="78"/>
      <c r="Q10" s="78"/>
      <c r="R10" s="78"/>
      <c r="S10" s="78"/>
      <c r="T10" s="78"/>
      <c r="U10" s="78"/>
      <c r="V10" s="78"/>
      <c r="W10" s="78"/>
      <c r="X10" s="78"/>
      <c r="Y10" s="78"/>
      <c r="Z10" s="78"/>
      <c r="AA10" s="78"/>
      <c r="AE10" s="59">
        <f>PMT(AF6/AF8,AF9,-AF5)</f>
        <v>0</v>
      </c>
    </row>
    <row r="11" spans="1:32" ht="22.05" customHeight="1" x14ac:dyDescent="0.5">
      <c r="B11" s="63" t="str">
        <f>'Business Projections'!I4</f>
        <v xml:space="preserve">Month 7 </v>
      </c>
      <c r="C11" s="61">
        <f t="shared" si="0"/>
        <v>0</v>
      </c>
      <c r="D11" s="66"/>
      <c r="F11" s="82" t="s">
        <v>69</v>
      </c>
      <c r="G11" s="83"/>
      <c r="H11" s="83"/>
      <c r="I11" s="83"/>
      <c r="J11" s="83"/>
      <c r="K11" s="83"/>
      <c r="L11" s="84"/>
      <c r="N11" s="11"/>
      <c r="O11" s="78"/>
      <c r="P11" s="78"/>
      <c r="Q11" s="78"/>
      <c r="R11" s="78"/>
      <c r="S11" s="78"/>
      <c r="T11" s="78"/>
      <c r="U11" s="78"/>
      <c r="V11" s="78"/>
      <c r="W11" s="78"/>
      <c r="X11" s="78"/>
      <c r="Y11" s="78"/>
      <c r="Z11" s="78"/>
      <c r="AA11" s="78"/>
    </row>
    <row r="12" spans="1:32" ht="22.05" customHeight="1" x14ac:dyDescent="0.5">
      <c r="B12" s="64" t="str">
        <f>'Business Projections'!J4</f>
        <v>Month 8</v>
      </c>
      <c r="C12" s="65">
        <f t="shared" si="0"/>
        <v>0</v>
      </c>
      <c r="D12" s="12"/>
      <c r="F12" s="82"/>
      <c r="G12" s="83"/>
      <c r="H12" s="83"/>
      <c r="I12" s="83"/>
      <c r="J12" s="83"/>
      <c r="K12" s="83"/>
      <c r="L12" s="84"/>
      <c r="N12" s="11"/>
      <c r="O12" s="78"/>
      <c r="P12" s="78"/>
      <c r="Q12" s="78"/>
      <c r="R12" s="78"/>
      <c r="S12" s="78"/>
      <c r="T12" s="78"/>
      <c r="U12" s="78"/>
      <c r="V12" s="78"/>
      <c r="W12" s="78"/>
      <c r="X12" s="78"/>
      <c r="Y12" s="78"/>
      <c r="Z12" s="78"/>
      <c r="AA12" s="78"/>
    </row>
    <row r="13" spans="1:32" ht="22.05" customHeight="1" x14ac:dyDescent="0.5">
      <c r="B13" s="63" t="str">
        <f>'Business Projections'!K4</f>
        <v>Month 9</v>
      </c>
      <c r="C13" s="61">
        <f t="shared" si="0"/>
        <v>0</v>
      </c>
      <c r="D13" s="12"/>
      <c r="F13" s="82"/>
      <c r="G13" s="83"/>
      <c r="H13" s="83"/>
      <c r="I13" s="83"/>
      <c r="J13" s="83"/>
      <c r="K13" s="83"/>
      <c r="L13" s="84"/>
      <c r="N13" s="11"/>
      <c r="O13" s="10"/>
      <c r="P13" s="10"/>
    </row>
    <row r="14" spans="1:32" ht="22.05" customHeight="1" x14ac:dyDescent="0.5">
      <c r="B14" s="64" t="str">
        <f>'Business Projections'!L4</f>
        <v>Month 10</v>
      </c>
      <c r="C14" s="65">
        <f t="shared" si="0"/>
        <v>0</v>
      </c>
      <c r="D14" s="12"/>
      <c r="F14" s="69"/>
      <c r="G14" s="70"/>
      <c r="H14" s="70"/>
      <c r="I14" s="70"/>
      <c r="J14" s="70"/>
      <c r="K14" s="70"/>
      <c r="L14" s="71"/>
      <c r="N14" s="11"/>
      <c r="O14" s="10"/>
      <c r="P14" s="10"/>
    </row>
    <row r="15" spans="1:32" ht="22.05" customHeight="1" x14ac:dyDescent="0.5">
      <c r="B15" s="63" t="str">
        <f>'Business Projections'!M4</f>
        <v>Month 11</v>
      </c>
      <c r="C15" s="61">
        <f t="shared" si="0"/>
        <v>0</v>
      </c>
      <c r="D15" s="12"/>
      <c r="F15" s="72"/>
      <c r="G15" s="73"/>
      <c r="H15" s="73"/>
      <c r="I15" s="73"/>
      <c r="J15" s="73"/>
      <c r="K15" s="73"/>
      <c r="L15" s="74"/>
      <c r="N15" s="11"/>
      <c r="O15" s="10"/>
      <c r="P15" s="10"/>
    </row>
    <row r="16" spans="1:32" ht="22.05" customHeight="1" x14ac:dyDescent="0.5">
      <c r="B16" s="64" t="str">
        <f>'Business Projections'!N4</f>
        <v>Month 12</v>
      </c>
      <c r="C16" s="65">
        <f t="shared" si="0"/>
        <v>0</v>
      </c>
      <c r="D16" s="12"/>
      <c r="F16" s="72"/>
      <c r="G16" s="73"/>
      <c r="H16" s="73"/>
      <c r="I16" s="73"/>
      <c r="J16" s="73"/>
      <c r="K16" s="73"/>
      <c r="L16" s="74"/>
      <c r="N16" s="11"/>
      <c r="O16" s="10"/>
      <c r="P16" s="10"/>
    </row>
    <row r="17" spans="5:12" ht="22.05" customHeight="1" x14ac:dyDescent="0.5">
      <c r="F17" s="72"/>
      <c r="G17" s="73"/>
      <c r="H17" s="73"/>
      <c r="I17" s="73"/>
      <c r="J17" s="73"/>
      <c r="K17" s="73"/>
      <c r="L17" s="74"/>
    </row>
    <row r="18" spans="5:12" ht="22.05" customHeight="1" x14ac:dyDescent="0.5">
      <c r="F18" s="72"/>
      <c r="G18" s="73"/>
      <c r="H18" s="73"/>
      <c r="I18" s="73"/>
      <c r="J18" s="73"/>
      <c r="K18" s="73"/>
      <c r="L18" s="74"/>
    </row>
    <row r="19" spans="5:12" ht="22.05" customHeight="1" x14ac:dyDescent="0.5">
      <c r="F19" s="72"/>
      <c r="G19" s="73"/>
      <c r="H19" s="73"/>
      <c r="I19" s="73"/>
      <c r="J19" s="73"/>
      <c r="K19" s="73"/>
      <c r="L19" s="74"/>
    </row>
    <row r="20" spans="5:12" ht="22.05" customHeight="1" thickBot="1" x14ac:dyDescent="0.55000000000000004">
      <c r="F20" s="75"/>
      <c r="G20" s="76"/>
      <c r="H20" s="76"/>
      <c r="I20" s="76"/>
      <c r="J20" s="76"/>
      <c r="K20" s="76"/>
      <c r="L20" s="77"/>
    </row>
    <row r="21" spans="5:12" ht="22.05" customHeight="1" thickBot="1" x14ac:dyDescent="0.55000000000000004"/>
    <row r="22" spans="5:12" ht="22.05" customHeight="1" x14ac:dyDescent="0.5">
      <c r="E22" s="15">
        <v>2</v>
      </c>
      <c r="F22" s="79" t="s">
        <v>62</v>
      </c>
      <c r="G22" s="80"/>
      <c r="H22" s="80"/>
      <c r="I22" s="80"/>
      <c r="J22" s="80"/>
      <c r="K22" s="80"/>
      <c r="L22" s="81"/>
    </row>
    <row r="23" spans="5:12" ht="22.05" customHeight="1" x14ac:dyDescent="0.5">
      <c r="F23" s="82" t="s">
        <v>63</v>
      </c>
      <c r="G23" s="83"/>
      <c r="H23" s="83"/>
      <c r="I23" s="83"/>
      <c r="J23" s="83"/>
      <c r="K23" s="83"/>
      <c r="L23" s="84"/>
    </row>
    <row r="24" spans="5:12" ht="22.05" customHeight="1" x14ac:dyDescent="0.5">
      <c r="F24" s="82"/>
      <c r="G24" s="83"/>
      <c r="H24" s="83"/>
      <c r="I24" s="83"/>
      <c r="J24" s="83"/>
      <c r="K24" s="83"/>
      <c r="L24" s="84"/>
    </row>
    <row r="25" spans="5:12" ht="22.05" customHeight="1" x14ac:dyDescent="0.5">
      <c r="F25" s="82"/>
      <c r="G25" s="83"/>
      <c r="H25" s="83"/>
      <c r="I25" s="83"/>
      <c r="J25" s="83"/>
      <c r="K25" s="83"/>
      <c r="L25" s="84"/>
    </row>
    <row r="26" spans="5:12" ht="22.05" customHeight="1" x14ac:dyDescent="0.5">
      <c r="F26" s="69"/>
      <c r="G26" s="70"/>
      <c r="H26" s="70"/>
      <c r="I26" s="70"/>
      <c r="J26" s="70"/>
      <c r="K26" s="70"/>
      <c r="L26" s="71"/>
    </row>
    <row r="27" spans="5:12" ht="22.05" customHeight="1" x14ac:dyDescent="0.5">
      <c r="F27" s="72"/>
      <c r="G27" s="73"/>
      <c r="H27" s="73"/>
      <c r="I27" s="73"/>
      <c r="J27" s="73"/>
      <c r="K27" s="73"/>
      <c r="L27" s="74"/>
    </row>
    <row r="28" spans="5:12" ht="22.05" customHeight="1" x14ac:dyDescent="0.5">
      <c r="F28" s="72"/>
      <c r="G28" s="73"/>
      <c r="H28" s="73"/>
      <c r="I28" s="73"/>
      <c r="J28" s="73"/>
      <c r="K28" s="73"/>
      <c r="L28" s="74"/>
    </row>
    <row r="29" spans="5:12" ht="22.05" customHeight="1" x14ac:dyDescent="0.5">
      <c r="F29" s="72"/>
      <c r="G29" s="73"/>
      <c r="H29" s="73"/>
      <c r="I29" s="73"/>
      <c r="J29" s="73"/>
      <c r="K29" s="73"/>
      <c r="L29" s="74"/>
    </row>
    <row r="30" spans="5:12" ht="22.05" customHeight="1" x14ac:dyDescent="0.5">
      <c r="F30" s="72"/>
      <c r="G30" s="73"/>
      <c r="H30" s="73"/>
      <c r="I30" s="73"/>
      <c r="J30" s="73"/>
      <c r="K30" s="73"/>
      <c r="L30" s="74"/>
    </row>
    <row r="31" spans="5:12" ht="22.05" customHeight="1" x14ac:dyDescent="0.5">
      <c r="F31" s="72"/>
      <c r="G31" s="73"/>
      <c r="H31" s="73"/>
      <c r="I31" s="73"/>
      <c r="J31" s="73"/>
      <c r="K31" s="73"/>
      <c r="L31" s="74"/>
    </row>
    <row r="32" spans="5:12" ht="22.05" customHeight="1" thickBot="1" x14ac:dyDescent="0.55000000000000004">
      <c r="F32" s="75"/>
      <c r="G32" s="76"/>
      <c r="H32" s="76"/>
      <c r="I32" s="76"/>
      <c r="J32" s="76"/>
      <c r="K32" s="76"/>
      <c r="L32" s="77"/>
    </row>
    <row r="33" spans="5:12" ht="22.05" customHeight="1" thickBot="1" x14ac:dyDescent="0.55000000000000004"/>
    <row r="34" spans="5:12" ht="30" customHeight="1" x14ac:dyDescent="0.5">
      <c r="E34" s="15">
        <v>3</v>
      </c>
      <c r="F34" s="79" t="s">
        <v>64</v>
      </c>
      <c r="G34" s="80"/>
      <c r="H34" s="80"/>
      <c r="I34" s="80"/>
      <c r="J34" s="80"/>
      <c r="K34" s="80"/>
      <c r="L34" s="81"/>
    </row>
    <row r="35" spans="5:12" ht="22.05" customHeight="1" x14ac:dyDescent="0.5">
      <c r="F35" s="82" t="s">
        <v>65</v>
      </c>
      <c r="G35" s="83"/>
      <c r="H35" s="83"/>
      <c r="I35" s="83"/>
      <c r="J35" s="83"/>
      <c r="K35" s="83"/>
      <c r="L35" s="84"/>
    </row>
    <row r="36" spans="5:12" ht="22.05" customHeight="1" x14ac:dyDescent="0.5">
      <c r="F36" s="82"/>
      <c r="G36" s="83"/>
      <c r="H36" s="83"/>
      <c r="I36" s="83"/>
      <c r="J36" s="83"/>
      <c r="K36" s="83"/>
      <c r="L36" s="84"/>
    </row>
    <row r="37" spans="5:12" ht="22.05" customHeight="1" x14ac:dyDescent="0.5">
      <c r="F37" s="82"/>
      <c r="G37" s="83"/>
      <c r="H37" s="83"/>
      <c r="I37" s="83"/>
      <c r="J37" s="83"/>
      <c r="K37" s="83"/>
      <c r="L37" s="84"/>
    </row>
    <row r="38" spans="5:12" ht="22.05" customHeight="1" x14ac:dyDescent="0.5">
      <c r="F38" s="69"/>
      <c r="G38" s="70"/>
      <c r="H38" s="70"/>
      <c r="I38" s="70"/>
      <c r="J38" s="70"/>
      <c r="K38" s="70"/>
      <c r="L38" s="71"/>
    </row>
    <row r="39" spans="5:12" ht="22.05" customHeight="1" x14ac:dyDescent="0.5">
      <c r="F39" s="72"/>
      <c r="G39" s="73"/>
      <c r="H39" s="73"/>
      <c r="I39" s="73"/>
      <c r="J39" s="73"/>
      <c r="K39" s="73"/>
      <c r="L39" s="74"/>
    </row>
    <row r="40" spans="5:12" ht="22.05" customHeight="1" x14ac:dyDescent="0.5">
      <c r="F40" s="72"/>
      <c r="G40" s="73"/>
      <c r="H40" s="73"/>
      <c r="I40" s="73"/>
      <c r="J40" s="73"/>
      <c r="K40" s="73"/>
      <c r="L40" s="74"/>
    </row>
    <row r="41" spans="5:12" ht="22.05" customHeight="1" x14ac:dyDescent="0.5">
      <c r="F41" s="72"/>
      <c r="G41" s="73"/>
      <c r="H41" s="73"/>
      <c r="I41" s="73"/>
      <c r="J41" s="73"/>
      <c r="K41" s="73"/>
      <c r="L41" s="74"/>
    </row>
    <row r="42" spans="5:12" ht="22.05" customHeight="1" x14ac:dyDescent="0.5">
      <c r="F42" s="72"/>
      <c r="G42" s="73"/>
      <c r="H42" s="73"/>
      <c r="I42" s="73"/>
      <c r="J42" s="73"/>
      <c r="K42" s="73"/>
      <c r="L42" s="74"/>
    </row>
    <row r="43" spans="5:12" ht="22.05" customHeight="1" x14ac:dyDescent="0.5">
      <c r="F43" s="72"/>
      <c r="G43" s="73"/>
      <c r="H43" s="73"/>
      <c r="I43" s="73"/>
      <c r="J43" s="73"/>
      <c r="K43" s="73"/>
      <c r="L43" s="74"/>
    </row>
    <row r="44" spans="5:12" ht="22.05" customHeight="1" thickBot="1" x14ac:dyDescent="0.55000000000000004">
      <c r="F44" s="75"/>
      <c r="G44" s="76"/>
      <c r="H44" s="76"/>
      <c r="I44" s="76"/>
      <c r="J44" s="76"/>
      <c r="K44" s="76"/>
      <c r="L44" s="77"/>
    </row>
    <row r="45" spans="5:12" ht="22.05" customHeight="1" thickBot="1" x14ac:dyDescent="0.55000000000000004"/>
    <row r="46" spans="5:12" ht="22.05" customHeight="1" x14ac:dyDescent="0.5">
      <c r="E46" s="15">
        <v>4</v>
      </c>
      <c r="F46" s="79" t="s">
        <v>66</v>
      </c>
      <c r="G46" s="80"/>
      <c r="H46" s="80"/>
      <c r="I46" s="80"/>
      <c r="J46" s="80"/>
      <c r="K46" s="80"/>
      <c r="L46" s="81"/>
    </row>
    <row r="47" spans="5:12" ht="22.05" customHeight="1" x14ac:dyDescent="0.5">
      <c r="F47" s="82" t="s">
        <v>67</v>
      </c>
      <c r="G47" s="83"/>
      <c r="H47" s="83"/>
      <c r="I47" s="83"/>
      <c r="J47" s="83"/>
      <c r="K47" s="83"/>
      <c r="L47" s="84"/>
    </row>
    <row r="48" spans="5:12" ht="22.05" customHeight="1" x14ac:dyDescent="0.5">
      <c r="F48" s="82"/>
      <c r="G48" s="83"/>
      <c r="H48" s="83"/>
      <c r="I48" s="83"/>
      <c r="J48" s="83"/>
      <c r="K48" s="83"/>
      <c r="L48" s="84"/>
    </row>
    <row r="49" spans="6:12" ht="39" customHeight="1" x14ac:dyDescent="0.5">
      <c r="F49" s="82"/>
      <c r="G49" s="83"/>
      <c r="H49" s="83"/>
      <c r="I49" s="83"/>
      <c r="J49" s="83"/>
      <c r="K49" s="83"/>
      <c r="L49" s="84"/>
    </row>
    <row r="50" spans="6:12" ht="22.05" customHeight="1" x14ac:dyDescent="0.5">
      <c r="F50" s="69"/>
      <c r="G50" s="70"/>
      <c r="H50" s="70"/>
      <c r="I50" s="70"/>
      <c r="J50" s="70"/>
      <c r="K50" s="70"/>
      <c r="L50" s="71"/>
    </row>
    <row r="51" spans="6:12" ht="22.05" customHeight="1" x14ac:dyDescent="0.5">
      <c r="F51" s="72"/>
      <c r="G51" s="73"/>
      <c r="H51" s="73"/>
      <c r="I51" s="73"/>
      <c r="J51" s="73"/>
      <c r="K51" s="73"/>
      <c r="L51" s="74"/>
    </row>
    <row r="52" spans="6:12" ht="22.05" customHeight="1" x14ac:dyDescent="0.5">
      <c r="F52" s="72"/>
      <c r="G52" s="73"/>
      <c r="H52" s="73"/>
      <c r="I52" s="73"/>
      <c r="J52" s="73"/>
      <c r="K52" s="73"/>
      <c r="L52" s="74"/>
    </row>
    <row r="53" spans="6:12" ht="22.05" customHeight="1" x14ac:dyDescent="0.5">
      <c r="F53" s="72"/>
      <c r="G53" s="73"/>
      <c r="H53" s="73"/>
      <c r="I53" s="73"/>
      <c r="J53" s="73"/>
      <c r="K53" s="73"/>
      <c r="L53" s="74"/>
    </row>
    <row r="54" spans="6:12" ht="22.05" customHeight="1" x14ac:dyDescent="0.5">
      <c r="F54" s="72"/>
      <c r="G54" s="73"/>
      <c r="H54" s="73"/>
      <c r="I54" s="73"/>
      <c r="J54" s="73"/>
      <c r="K54" s="73"/>
      <c r="L54" s="74"/>
    </row>
    <row r="55" spans="6:12" ht="22.05" customHeight="1" x14ac:dyDescent="0.5">
      <c r="F55" s="72"/>
      <c r="G55" s="73"/>
      <c r="H55" s="73"/>
      <c r="I55" s="73"/>
      <c r="J55" s="73"/>
      <c r="K55" s="73"/>
      <c r="L55" s="74"/>
    </row>
    <row r="56" spans="6:12" ht="22.05" customHeight="1" thickBot="1" x14ac:dyDescent="0.55000000000000004">
      <c r="F56" s="75"/>
      <c r="G56" s="76"/>
      <c r="H56" s="76"/>
      <c r="I56" s="76"/>
      <c r="J56" s="76"/>
      <c r="K56" s="76"/>
      <c r="L56" s="77"/>
    </row>
  </sheetData>
  <sheetProtection sheet="1" objects="1" scenarios="1" selectLockedCells="1"/>
  <mergeCells count="20">
    <mergeCell ref="F8:L8"/>
    <mergeCell ref="F10:L10"/>
    <mergeCell ref="F3:G3"/>
    <mergeCell ref="B2:L2"/>
    <mergeCell ref="B1:L1"/>
    <mergeCell ref="F4:G4"/>
    <mergeCell ref="F50:L56"/>
    <mergeCell ref="O6:AA12"/>
    <mergeCell ref="F34:L34"/>
    <mergeCell ref="F35:L37"/>
    <mergeCell ref="F38:L44"/>
    <mergeCell ref="F46:L46"/>
    <mergeCell ref="F47:L49"/>
    <mergeCell ref="F11:L13"/>
    <mergeCell ref="F14:L20"/>
    <mergeCell ref="F22:L22"/>
    <mergeCell ref="F23:L25"/>
    <mergeCell ref="F26:L32"/>
    <mergeCell ref="F5:G6"/>
    <mergeCell ref="H4:L6"/>
  </mergeCells>
  <dataValidations count="1">
    <dataValidation allowBlank="1" showInputMessage="1" showErrorMessage="1" prompt="This tab automatically reads from the Cash Flow Forecast tab and summarizes the forecast with a table and a chart." sqref="A1" xr:uid="{00000000-0002-0000-0100-000000000000}"/>
  </dataValidations>
  <printOptions horizontalCentered="1"/>
  <pageMargins left="0.5" right="0.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showGridLines="0" topLeftCell="A9" zoomScaleNormal="100" workbookViewId="0">
      <selection activeCell="D25" sqref="D25"/>
    </sheetView>
  </sheetViews>
  <sheetFormatPr defaultColWidth="9" defaultRowHeight="22.05" customHeight="1" x14ac:dyDescent="0.5"/>
  <cols>
    <col min="1" max="1" width="1.8203125" style="21" customWidth="1"/>
    <col min="2" max="2" width="35.8203125" style="22" customWidth="1"/>
    <col min="3" max="14" width="11.46875" style="30" customWidth="1"/>
    <col min="15" max="15" width="12.8203125" style="30" customWidth="1"/>
    <col min="16" max="16" width="1.8203125" style="21" customWidth="1"/>
    <col min="17" max="16384" width="9" style="21"/>
  </cols>
  <sheetData>
    <row r="1" spans="1:22" s="23" customFormat="1" ht="85.5" customHeight="1" x14ac:dyDescent="0.35">
      <c r="A1" s="21"/>
      <c r="B1" s="89"/>
      <c r="C1" s="89"/>
      <c r="D1" s="89"/>
      <c r="E1" s="89"/>
      <c r="F1" s="89"/>
      <c r="G1" s="89"/>
      <c r="H1" s="89"/>
      <c r="I1" s="89"/>
      <c r="J1" s="89"/>
      <c r="K1" s="89"/>
      <c r="L1" s="89"/>
      <c r="M1" s="89"/>
      <c r="N1" s="89"/>
      <c r="O1" s="89"/>
    </row>
    <row r="2" spans="1:22" ht="48" customHeight="1" x14ac:dyDescent="0.4">
      <c r="B2" s="90" t="s">
        <v>3</v>
      </c>
      <c r="C2" s="91"/>
      <c r="D2" s="91"/>
      <c r="E2" s="91"/>
      <c r="F2" s="91"/>
      <c r="G2" s="91"/>
      <c r="H2" s="91"/>
      <c r="I2" s="91"/>
      <c r="J2" s="91"/>
      <c r="K2" s="91"/>
      <c r="L2" s="91"/>
      <c r="M2" s="91"/>
      <c r="N2" s="91"/>
      <c r="O2" s="91"/>
      <c r="P2" s="21" t="s">
        <v>1</v>
      </c>
    </row>
    <row r="3" spans="1:22" ht="22.05" customHeight="1" x14ac:dyDescent="0.5">
      <c r="C3" s="24"/>
      <c r="D3" s="24"/>
      <c r="E3" s="24"/>
      <c r="F3" s="24"/>
      <c r="G3" s="24"/>
      <c r="H3" s="24"/>
      <c r="I3" s="24"/>
      <c r="J3" s="24"/>
      <c r="K3" s="24"/>
      <c r="L3" s="24"/>
      <c r="M3" s="24"/>
      <c r="N3" s="24"/>
      <c r="O3" s="24"/>
    </row>
    <row r="4" spans="1:22" ht="32.25" customHeight="1" x14ac:dyDescent="0.5">
      <c r="C4" s="25" t="s">
        <v>4</v>
      </c>
      <c r="D4" s="26" t="s">
        <v>5</v>
      </c>
      <c r="E4" s="26" t="s">
        <v>6</v>
      </c>
      <c r="F4" s="26" t="s">
        <v>7</v>
      </c>
      <c r="G4" s="26" t="s">
        <v>8</v>
      </c>
      <c r="H4" s="26" t="s">
        <v>9</v>
      </c>
      <c r="I4" s="26" t="s">
        <v>10</v>
      </c>
      <c r="J4" s="26" t="s">
        <v>11</v>
      </c>
      <c r="K4" s="26" t="s">
        <v>12</v>
      </c>
      <c r="L4" s="26" t="s">
        <v>13</v>
      </c>
      <c r="M4" s="26" t="s">
        <v>14</v>
      </c>
      <c r="N4" s="26" t="s">
        <v>15</v>
      </c>
      <c r="O4" s="27" t="s">
        <v>0</v>
      </c>
    </row>
    <row r="5" spans="1:22" ht="22.05" customHeight="1" x14ac:dyDescent="0.5">
      <c r="B5" s="28"/>
      <c r="C5" s="29"/>
      <c r="D5" s="29"/>
      <c r="E5" s="29"/>
      <c r="F5" s="29"/>
      <c r="G5" s="29"/>
      <c r="H5" s="29"/>
      <c r="I5" s="29"/>
      <c r="J5" s="29"/>
      <c r="K5" s="29"/>
      <c r="L5" s="29"/>
      <c r="M5" s="29"/>
      <c r="N5" s="29"/>
      <c r="O5" s="29"/>
    </row>
    <row r="6" spans="1:22" ht="20" customHeight="1" x14ac:dyDescent="0.5"/>
    <row r="7" spans="1:22" ht="22.05" customHeight="1" x14ac:dyDescent="0.5">
      <c r="B7" s="22" t="s">
        <v>17</v>
      </c>
      <c r="C7" s="31">
        <f>C22</f>
        <v>0</v>
      </c>
      <c r="D7" s="31">
        <f t="shared" ref="D7:N7" si="0">D22</f>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c r="O7" s="32">
        <f t="shared" ref="O7:O8" si="1">SUM(C7:N7)</f>
        <v>0</v>
      </c>
      <c r="Q7" s="33"/>
      <c r="R7" s="92" t="s">
        <v>39</v>
      </c>
      <c r="S7" s="92"/>
      <c r="T7" s="92"/>
      <c r="U7" s="92"/>
      <c r="V7" s="92"/>
    </row>
    <row r="8" spans="1:22" ht="22.05" customHeight="1" x14ac:dyDescent="0.5">
      <c r="B8" s="22" t="s">
        <v>18</v>
      </c>
      <c r="C8" s="31">
        <f>C46</f>
        <v>0</v>
      </c>
      <c r="D8" s="31">
        <f t="shared" ref="D8:N8" si="2">D46</f>
        <v>0</v>
      </c>
      <c r="E8" s="31">
        <f t="shared" si="2"/>
        <v>0</v>
      </c>
      <c r="F8" s="31">
        <f t="shared" si="2"/>
        <v>0</v>
      </c>
      <c r="G8" s="31">
        <f t="shared" si="2"/>
        <v>0</v>
      </c>
      <c r="H8" s="31">
        <f t="shared" si="2"/>
        <v>0</v>
      </c>
      <c r="I8" s="31">
        <f t="shared" si="2"/>
        <v>0</v>
      </c>
      <c r="J8" s="31">
        <f t="shared" si="2"/>
        <v>0</v>
      </c>
      <c r="K8" s="31">
        <f t="shared" si="2"/>
        <v>0</v>
      </c>
      <c r="L8" s="31">
        <f t="shared" si="2"/>
        <v>0</v>
      </c>
      <c r="M8" s="31">
        <f t="shared" si="2"/>
        <v>0</v>
      </c>
      <c r="N8" s="31">
        <f t="shared" si="2"/>
        <v>0</v>
      </c>
      <c r="O8" s="34">
        <f t="shared" si="1"/>
        <v>0</v>
      </c>
    </row>
    <row r="9" spans="1:22" ht="32.25" customHeight="1" x14ac:dyDescent="0.5">
      <c r="B9" s="35" t="s">
        <v>19</v>
      </c>
      <c r="C9" s="57">
        <f>C7-C8</f>
        <v>0</v>
      </c>
      <c r="D9" s="57">
        <f t="shared" ref="D9:N9" si="3">D7-D8</f>
        <v>0</v>
      </c>
      <c r="E9" s="57">
        <f t="shared" si="3"/>
        <v>0</v>
      </c>
      <c r="F9" s="57">
        <f t="shared" si="3"/>
        <v>0</v>
      </c>
      <c r="G9" s="57">
        <f t="shared" si="3"/>
        <v>0</v>
      </c>
      <c r="H9" s="57">
        <f t="shared" si="3"/>
        <v>0</v>
      </c>
      <c r="I9" s="57">
        <f t="shared" si="3"/>
        <v>0</v>
      </c>
      <c r="J9" s="57">
        <f t="shared" si="3"/>
        <v>0</v>
      </c>
      <c r="K9" s="57">
        <f t="shared" si="3"/>
        <v>0</v>
      </c>
      <c r="L9" s="57">
        <f t="shared" si="3"/>
        <v>0</v>
      </c>
      <c r="M9" s="57">
        <f t="shared" si="3"/>
        <v>0</v>
      </c>
      <c r="N9" s="57">
        <f t="shared" si="3"/>
        <v>0</v>
      </c>
      <c r="O9" s="36">
        <f>SUM(O7:O8)</f>
        <v>0</v>
      </c>
    </row>
    <row r="10" spans="1:22" ht="30" customHeight="1" x14ac:dyDescent="0.5"/>
    <row r="11" spans="1:22" ht="22.05" customHeight="1" x14ac:dyDescent="0.5">
      <c r="B11" s="28" t="s">
        <v>17</v>
      </c>
      <c r="C11" s="37"/>
      <c r="D11" s="37"/>
      <c r="E11" s="37"/>
      <c r="F11" s="37"/>
      <c r="G11" s="37"/>
      <c r="H11" s="37"/>
      <c r="I11" s="37"/>
      <c r="J11" s="37"/>
      <c r="K11" s="37"/>
      <c r="L11" s="37"/>
      <c r="M11" s="37"/>
      <c r="N11" s="37"/>
      <c r="O11" s="37"/>
    </row>
    <row r="12" spans="1:22" ht="20" customHeight="1" x14ac:dyDescent="0.5"/>
    <row r="13" spans="1:22" ht="22.05" customHeight="1" x14ac:dyDescent="0.5">
      <c r="B13" s="22" t="s">
        <v>35</v>
      </c>
      <c r="C13" s="38"/>
      <c r="D13" s="38"/>
      <c r="E13" s="38"/>
      <c r="F13" s="38"/>
      <c r="G13" s="38"/>
      <c r="H13" s="38"/>
      <c r="I13" s="38"/>
      <c r="J13" s="38"/>
      <c r="K13" s="38"/>
      <c r="L13" s="38"/>
      <c r="M13" s="38"/>
      <c r="N13" s="38"/>
      <c r="O13" s="39">
        <f t="shared" ref="O13:O22" si="4">SUM(C13:N13)</f>
        <v>0</v>
      </c>
    </row>
    <row r="14" spans="1:22" ht="22.05" customHeight="1" x14ac:dyDescent="0.5">
      <c r="B14" s="22" t="s">
        <v>16</v>
      </c>
      <c r="C14" s="40"/>
      <c r="D14" s="40"/>
      <c r="E14" s="40"/>
      <c r="F14" s="40"/>
      <c r="G14" s="40"/>
      <c r="H14" s="40"/>
      <c r="I14" s="40"/>
      <c r="J14" s="40"/>
      <c r="K14" s="40"/>
      <c r="L14" s="40"/>
      <c r="M14" s="40"/>
      <c r="N14" s="40"/>
      <c r="O14" s="41">
        <f t="shared" si="4"/>
        <v>0</v>
      </c>
    </row>
    <row r="15" spans="1:22" ht="22.05" customHeight="1" x14ac:dyDescent="0.5">
      <c r="B15" s="22" t="s">
        <v>36</v>
      </c>
      <c r="C15" s="38"/>
      <c r="D15" s="38"/>
      <c r="E15" s="38"/>
      <c r="F15" s="38"/>
      <c r="G15" s="38"/>
      <c r="H15" s="38"/>
      <c r="I15" s="38"/>
      <c r="J15" s="38"/>
      <c r="K15" s="38"/>
      <c r="L15" s="38"/>
      <c r="M15" s="38"/>
      <c r="N15" s="38"/>
      <c r="O15" s="41">
        <f t="shared" si="4"/>
        <v>0</v>
      </c>
    </row>
    <row r="16" spans="1:22" ht="22.05" customHeight="1" x14ac:dyDescent="0.5">
      <c r="B16" s="22" t="s">
        <v>37</v>
      </c>
      <c r="C16" s="40"/>
      <c r="D16" s="40"/>
      <c r="E16" s="40"/>
      <c r="F16" s="40"/>
      <c r="G16" s="40"/>
      <c r="H16" s="40"/>
      <c r="I16" s="40"/>
      <c r="J16" s="40"/>
      <c r="K16" s="40"/>
      <c r="L16" s="40"/>
      <c r="M16" s="40"/>
      <c r="N16" s="40"/>
      <c r="O16" s="41">
        <f t="shared" si="4"/>
        <v>0</v>
      </c>
    </row>
    <row r="17" spans="2:15" ht="22.05" customHeight="1" x14ac:dyDescent="0.5">
      <c r="B17" s="22" t="s">
        <v>38</v>
      </c>
      <c r="C17" s="38"/>
      <c r="D17" s="38"/>
      <c r="E17" s="38"/>
      <c r="F17" s="38"/>
      <c r="G17" s="38"/>
      <c r="H17" s="38"/>
      <c r="I17" s="38"/>
      <c r="J17" s="38"/>
      <c r="K17" s="38"/>
      <c r="L17" s="38"/>
      <c r="M17" s="38"/>
      <c r="N17" s="38"/>
      <c r="O17" s="41">
        <f t="shared" si="4"/>
        <v>0</v>
      </c>
    </row>
    <row r="18" spans="2:15" ht="22.05" customHeight="1" x14ac:dyDescent="0.5">
      <c r="B18" s="22" t="s">
        <v>38</v>
      </c>
      <c r="C18" s="40"/>
      <c r="D18" s="40"/>
      <c r="E18" s="40"/>
      <c r="F18" s="40"/>
      <c r="G18" s="40"/>
      <c r="H18" s="40"/>
      <c r="I18" s="40"/>
      <c r="J18" s="40"/>
      <c r="K18" s="40"/>
      <c r="L18" s="40"/>
      <c r="M18" s="40"/>
      <c r="N18" s="40"/>
      <c r="O18" s="41">
        <f t="shared" si="4"/>
        <v>0</v>
      </c>
    </row>
    <row r="19" spans="2:15" ht="22.05" customHeight="1" x14ac:dyDescent="0.5">
      <c r="B19" s="22" t="s">
        <v>38</v>
      </c>
      <c r="C19" s="38"/>
      <c r="D19" s="38"/>
      <c r="E19" s="38"/>
      <c r="F19" s="38"/>
      <c r="G19" s="38"/>
      <c r="H19" s="38"/>
      <c r="I19" s="38"/>
      <c r="J19" s="38"/>
      <c r="K19" s="38"/>
      <c r="L19" s="38"/>
      <c r="M19" s="38"/>
      <c r="N19" s="38"/>
      <c r="O19" s="41">
        <f t="shared" si="4"/>
        <v>0</v>
      </c>
    </row>
    <row r="20" spans="2:15" ht="22.05" customHeight="1" x14ac:dyDescent="0.5">
      <c r="B20" s="22" t="s">
        <v>38</v>
      </c>
      <c r="C20" s="40"/>
      <c r="D20" s="40"/>
      <c r="E20" s="40"/>
      <c r="F20" s="40"/>
      <c r="G20" s="40"/>
      <c r="H20" s="40"/>
      <c r="I20" s="40"/>
      <c r="J20" s="40"/>
      <c r="K20" s="40"/>
      <c r="L20" s="40"/>
      <c r="M20" s="40"/>
      <c r="N20" s="40"/>
      <c r="O20" s="41">
        <f t="shared" si="4"/>
        <v>0</v>
      </c>
    </row>
    <row r="21" spans="2:15" ht="22.05" customHeight="1" x14ac:dyDescent="0.5">
      <c r="B21" s="22" t="s">
        <v>38</v>
      </c>
      <c r="C21" s="38"/>
      <c r="D21" s="38"/>
      <c r="E21" s="38"/>
      <c r="F21" s="38"/>
      <c r="G21" s="38"/>
      <c r="H21" s="38"/>
      <c r="I21" s="38"/>
      <c r="J21" s="38"/>
      <c r="K21" s="38"/>
      <c r="L21" s="38"/>
      <c r="M21" s="38"/>
      <c r="N21" s="38"/>
      <c r="O21" s="41">
        <f t="shared" si="4"/>
        <v>0</v>
      </c>
    </row>
    <row r="22" spans="2:15" ht="30" customHeight="1" x14ac:dyDescent="0.5">
      <c r="B22" s="35" t="s">
        <v>2</v>
      </c>
      <c r="C22" s="42">
        <f>SUM(C13:C21)</f>
        <v>0</v>
      </c>
      <c r="D22" s="43">
        <f>SUM(D13:D21)</f>
        <v>0</v>
      </c>
      <c r="E22" s="43">
        <f>SUM(E13:E21)</f>
        <v>0</v>
      </c>
      <c r="F22" s="43">
        <f>SUM(F13:F21)</f>
        <v>0</v>
      </c>
      <c r="G22" s="43">
        <f>SUM(G13:G21)</f>
        <v>0</v>
      </c>
      <c r="H22" s="43">
        <f>SUM(H13:H21)</f>
        <v>0</v>
      </c>
      <c r="I22" s="43">
        <f>SUM(I13:I21)</f>
        <v>0</v>
      </c>
      <c r="J22" s="43">
        <f>SUM(J13:J21)</f>
        <v>0</v>
      </c>
      <c r="K22" s="43">
        <f>SUM(K13:K21)</f>
        <v>0</v>
      </c>
      <c r="L22" s="43">
        <f>SUM(L13:L21)</f>
        <v>0</v>
      </c>
      <c r="M22" s="43">
        <f>SUM(M13:M21)</f>
        <v>0</v>
      </c>
      <c r="N22" s="43">
        <f>SUM(N13:N21)</f>
        <v>0</v>
      </c>
      <c r="O22" s="44">
        <f t="shared" si="4"/>
        <v>0</v>
      </c>
    </row>
    <row r="23" spans="2:15" ht="20" customHeight="1" x14ac:dyDescent="0.5"/>
    <row r="24" spans="2:15" ht="30" customHeight="1" x14ac:dyDescent="0.5"/>
    <row r="25" spans="2:15" ht="22.05" customHeight="1" x14ac:dyDescent="0.5">
      <c r="B25" s="28" t="s">
        <v>18</v>
      </c>
      <c r="C25" s="29"/>
      <c r="D25" s="29"/>
      <c r="E25" s="29"/>
      <c r="F25" s="29"/>
      <c r="G25" s="29"/>
      <c r="H25" s="29"/>
      <c r="I25" s="29"/>
      <c r="J25" s="29"/>
      <c r="K25" s="29"/>
      <c r="L25" s="29"/>
      <c r="M25" s="29"/>
      <c r="N25" s="29"/>
      <c r="O25" s="29"/>
    </row>
    <row r="26" spans="2:15" ht="20" customHeight="1" x14ac:dyDescent="0.5"/>
    <row r="27" spans="2:15" ht="22.05" customHeight="1" x14ac:dyDescent="0.5">
      <c r="B27" s="22" t="s">
        <v>44</v>
      </c>
      <c r="C27" s="45">
        <f>'Budget Narrative'!$AE$10</f>
        <v>0</v>
      </c>
      <c r="D27" s="45">
        <f>'Budget Narrative'!$AE$10</f>
        <v>0</v>
      </c>
      <c r="E27" s="45">
        <f>'Budget Narrative'!$AE$10</f>
        <v>0</v>
      </c>
      <c r="F27" s="45">
        <f>'Budget Narrative'!$AE$10</f>
        <v>0</v>
      </c>
      <c r="G27" s="45">
        <f>'Budget Narrative'!$AE$10</f>
        <v>0</v>
      </c>
      <c r="H27" s="45">
        <f>'Budget Narrative'!$AE$10</f>
        <v>0</v>
      </c>
      <c r="I27" s="45">
        <f>'Budget Narrative'!$AE$10</f>
        <v>0</v>
      </c>
      <c r="J27" s="45">
        <f>'Budget Narrative'!$AE$10</f>
        <v>0</v>
      </c>
      <c r="K27" s="45">
        <f>'Budget Narrative'!$AE$10</f>
        <v>0</v>
      </c>
      <c r="L27" s="45">
        <f>'Budget Narrative'!$AE$10</f>
        <v>0</v>
      </c>
      <c r="M27" s="45">
        <f>'Budget Narrative'!$AE$10</f>
        <v>0</v>
      </c>
      <c r="N27" s="45">
        <f>'Budget Narrative'!$AE$10</f>
        <v>0</v>
      </c>
      <c r="O27" s="46">
        <f>SUM(C27:N27)</f>
        <v>0</v>
      </c>
    </row>
    <row r="28" spans="2:15" ht="22.05" customHeight="1" x14ac:dyDescent="0.5">
      <c r="B28" s="22" t="s">
        <v>20</v>
      </c>
      <c r="C28" s="47"/>
      <c r="D28" s="40"/>
      <c r="E28" s="40"/>
      <c r="F28" s="40"/>
      <c r="G28" s="40"/>
      <c r="H28" s="40"/>
      <c r="I28" s="40"/>
      <c r="J28" s="40"/>
      <c r="K28" s="40"/>
      <c r="L28" s="40"/>
      <c r="M28" s="40"/>
      <c r="N28" s="40"/>
      <c r="O28" s="46">
        <f t="shared" ref="O28:O45" si="5">SUM(C28:N28)</f>
        <v>0</v>
      </c>
    </row>
    <row r="29" spans="2:15" ht="22.05" customHeight="1" x14ac:dyDescent="0.5">
      <c r="B29" s="22" t="s">
        <v>21</v>
      </c>
      <c r="C29" s="48"/>
      <c r="D29" s="49"/>
      <c r="E29" s="49"/>
      <c r="F29" s="49"/>
      <c r="G29" s="49"/>
      <c r="H29" s="49"/>
      <c r="I29" s="49"/>
      <c r="J29" s="49"/>
      <c r="K29" s="49"/>
      <c r="L29" s="49"/>
      <c r="M29" s="49"/>
      <c r="N29" s="50"/>
      <c r="O29" s="46">
        <f t="shared" si="5"/>
        <v>0</v>
      </c>
    </row>
    <row r="30" spans="2:15" ht="22.05" customHeight="1" x14ac:dyDescent="0.5">
      <c r="B30" s="22" t="s">
        <v>22</v>
      </c>
      <c r="C30" s="47"/>
      <c r="D30" s="40"/>
      <c r="E30" s="40"/>
      <c r="F30" s="40"/>
      <c r="G30" s="40"/>
      <c r="H30" s="40"/>
      <c r="I30" s="40"/>
      <c r="J30" s="40"/>
      <c r="K30" s="40"/>
      <c r="L30" s="40"/>
      <c r="M30" s="40"/>
      <c r="N30" s="40"/>
      <c r="O30" s="46">
        <f t="shared" si="5"/>
        <v>0</v>
      </c>
    </row>
    <row r="31" spans="2:15" ht="22.05" customHeight="1" x14ac:dyDescent="0.5">
      <c r="B31" s="22" t="s">
        <v>23</v>
      </c>
      <c r="C31" s="48"/>
      <c r="D31" s="49"/>
      <c r="E31" s="49"/>
      <c r="F31" s="49"/>
      <c r="G31" s="49"/>
      <c r="H31" s="49"/>
      <c r="I31" s="49"/>
      <c r="J31" s="49"/>
      <c r="K31" s="49"/>
      <c r="L31" s="49"/>
      <c r="M31" s="49"/>
      <c r="N31" s="50"/>
      <c r="O31" s="46">
        <f t="shared" si="5"/>
        <v>0</v>
      </c>
    </row>
    <row r="32" spans="2:15" ht="22.05" customHeight="1" x14ac:dyDescent="0.5">
      <c r="B32" s="22" t="s">
        <v>24</v>
      </c>
      <c r="C32" s="51"/>
      <c r="D32" s="52"/>
      <c r="E32" s="52"/>
      <c r="F32" s="52"/>
      <c r="G32" s="52"/>
      <c r="H32" s="52"/>
      <c r="I32" s="52"/>
      <c r="J32" s="52"/>
      <c r="K32" s="52"/>
      <c r="L32" s="52"/>
      <c r="M32" s="52"/>
      <c r="N32" s="52"/>
      <c r="O32" s="46">
        <f t="shared" si="5"/>
        <v>0</v>
      </c>
    </row>
    <row r="33" spans="2:15" ht="22.05" customHeight="1" x14ac:dyDescent="0.5">
      <c r="B33" s="22" t="s">
        <v>25</v>
      </c>
      <c r="C33" s="53"/>
      <c r="D33" s="54"/>
      <c r="E33" s="54"/>
      <c r="F33" s="54"/>
      <c r="G33" s="54"/>
      <c r="H33" s="54"/>
      <c r="I33" s="54"/>
      <c r="J33" s="54"/>
      <c r="K33" s="54"/>
      <c r="L33" s="54"/>
      <c r="M33" s="54"/>
      <c r="N33" s="55"/>
      <c r="O33" s="46">
        <f t="shared" si="5"/>
        <v>0</v>
      </c>
    </row>
    <row r="34" spans="2:15" ht="22.05" customHeight="1" x14ac:dyDescent="0.5">
      <c r="B34" s="22" t="s">
        <v>26</v>
      </c>
      <c r="C34" s="47"/>
      <c r="D34" s="40"/>
      <c r="E34" s="40"/>
      <c r="F34" s="40"/>
      <c r="G34" s="40"/>
      <c r="H34" s="40"/>
      <c r="I34" s="40"/>
      <c r="J34" s="40"/>
      <c r="K34" s="40"/>
      <c r="L34" s="40"/>
      <c r="M34" s="40"/>
      <c r="N34" s="40"/>
      <c r="O34" s="46">
        <f t="shared" si="5"/>
        <v>0</v>
      </c>
    </row>
    <row r="35" spans="2:15" ht="22.05" customHeight="1" x14ac:dyDescent="0.5">
      <c r="B35" s="22" t="s">
        <v>27</v>
      </c>
      <c r="C35" s="48"/>
      <c r="D35" s="49"/>
      <c r="E35" s="49"/>
      <c r="F35" s="49"/>
      <c r="G35" s="49"/>
      <c r="H35" s="49"/>
      <c r="I35" s="49"/>
      <c r="J35" s="49"/>
      <c r="K35" s="49"/>
      <c r="L35" s="49"/>
      <c r="M35" s="49"/>
      <c r="N35" s="50"/>
      <c r="O35" s="46">
        <f t="shared" si="5"/>
        <v>0</v>
      </c>
    </row>
    <row r="36" spans="2:15" ht="22.05" customHeight="1" x14ac:dyDescent="0.5">
      <c r="B36" s="22" t="s">
        <v>28</v>
      </c>
      <c r="C36" s="47"/>
      <c r="D36" s="40"/>
      <c r="E36" s="40"/>
      <c r="F36" s="40"/>
      <c r="G36" s="40"/>
      <c r="H36" s="40"/>
      <c r="I36" s="40"/>
      <c r="J36" s="40"/>
      <c r="K36" s="40"/>
      <c r="L36" s="40"/>
      <c r="M36" s="40"/>
      <c r="N36" s="40"/>
      <c r="O36" s="46">
        <f t="shared" si="5"/>
        <v>0</v>
      </c>
    </row>
    <row r="37" spans="2:15" ht="22.05" customHeight="1" x14ac:dyDescent="0.5">
      <c r="B37" s="22" t="s">
        <v>29</v>
      </c>
      <c r="C37" s="48"/>
      <c r="D37" s="49"/>
      <c r="E37" s="49"/>
      <c r="F37" s="49"/>
      <c r="G37" s="49"/>
      <c r="H37" s="49"/>
      <c r="I37" s="49"/>
      <c r="J37" s="49"/>
      <c r="K37" s="49"/>
      <c r="L37" s="49"/>
      <c r="M37" s="49"/>
      <c r="N37" s="50"/>
      <c r="O37" s="46">
        <f t="shared" si="5"/>
        <v>0</v>
      </c>
    </row>
    <row r="38" spans="2:15" ht="22.05" customHeight="1" x14ac:dyDescent="0.5">
      <c r="B38" s="22" t="s">
        <v>30</v>
      </c>
      <c r="C38" s="51"/>
      <c r="D38" s="52"/>
      <c r="E38" s="52"/>
      <c r="F38" s="52"/>
      <c r="G38" s="52"/>
      <c r="H38" s="52"/>
      <c r="I38" s="52"/>
      <c r="J38" s="52"/>
      <c r="K38" s="52"/>
      <c r="L38" s="52"/>
      <c r="M38" s="52"/>
      <c r="N38" s="52"/>
      <c r="O38" s="46">
        <f t="shared" si="5"/>
        <v>0</v>
      </c>
    </row>
    <row r="39" spans="2:15" ht="22.05" customHeight="1" x14ac:dyDescent="0.5">
      <c r="B39" s="22" t="s">
        <v>31</v>
      </c>
      <c r="C39" s="53"/>
      <c r="D39" s="54"/>
      <c r="E39" s="54"/>
      <c r="F39" s="54"/>
      <c r="G39" s="54"/>
      <c r="H39" s="54"/>
      <c r="I39" s="54"/>
      <c r="J39" s="54"/>
      <c r="K39" s="54"/>
      <c r="L39" s="54"/>
      <c r="M39" s="54"/>
      <c r="N39" s="55"/>
      <c r="O39" s="46">
        <f t="shared" si="5"/>
        <v>0</v>
      </c>
    </row>
    <row r="40" spans="2:15" ht="22.05" customHeight="1" x14ac:dyDescent="0.5">
      <c r="B40" s="22" t="s">
        <v>32</v>
      </c>
      <c r="C40" s="47"/>
      <c r="D40" s="40"/>
      <c r="E40" s="40"/>
      <c r="F40" s="40"/>
      <c r="G40" s="40"/>
      <c r="H40" s="40"/>
      <c r="I40" s="40"/>
      <c r="J40" s="40"/>
      <c r="K40" s="40"/>
      <c r="L40" s="40"/>
      <c r="M40" s="40"/>
      <c r="N40" s="40"/>
      <c r="O40" s="46">
        <f t="shared" si="5"/>
        <v>0</v>
      </c>
    </row>
    <row r="41" spans="2:15" ht="22.05" customHeight="1" x14ac:dyDescent="0.5">
      <c r="B41" s="22" t="s">
        <v>38</v>
      </c>
      <c r="C41" s="38"/>
      <c r="D41" s="38"/>
      <c r="E41" s="38"/>
      <c r="F41" s="38"/>
      <c r="G41" s="38"/>
      <c r="H41" s="38"/>
      <c r="I41" s="38"/>
      <c r="J41" s="38"/>
      <c r="K41" s="38"/>
      <c r="L41" s="38"/>
      <c r="M41" s="38"/>
      <c r="N41" s="38"/>
      <c r="O41" s="41">
        <f>SUM(C41:N41)</f>
        <v>0</v>
      </c>
    </row>
    <row r="42" spans="2:15" ht="22.05" customHeight="1" x14ac:dyDescent="0.5">
      <c r="B42" s="22" t="s">
        <v>38</v>
      </c>
      <c r="C42" s="40"/>
      <c r="D42" s="40"/>
      <c r="E42" s="40"/>
      <c r="F42" s="40"/>
      <c r="G42" s="40"/>
      <c r="H42" s="40"/>
      <c r="I42" s="40"/>
      <c r="J42" s="40"/>
      <c r="K42" s="40"/>
      <c r="L42" s="40"/>
      <c r="M42" s="40"/>
      <c r="N42" s="40"/>
      <c r="O42" s="41">
        <f t="shared" ref="O42:O44" si="6">SUM(C42:N42)</f>
        <v>0</v>
      </c>
    </row>
    <row r="43" spans="2:15" ht="22.05" customHeight="1" x14ac:dyDescent="0.5">
      <c r="B43" s="22" t="s">
        <v>38</v>
      </c>
      <c r="C43" s="38"/>
      <c r="D43" s="38"/>
      <c r="E43" s="38"/>
      <c r="F43" s="38"/>
      <c r="G43" s="38"/>
      <c r="H43" s="38"/>
      <c r="I43" s="38"/>
      <c r="J43" s="38"/>
      <c r="K43" s="38"/>
      <c r="L43" s="38"/>
      <c r="M43" s="38"/>
      <c r="N43" s="38"/>
      <c r="O43" s="41">
        <f t="shared" si="6"/>
        <v>0</v>
      </c>
    </row>
    <row r="44" spans="2:15" ht="22.05" customHeight="1" x14ac:dyDescent="0.5">
      <c r="B44" s="22" t="s">
        <v>38</v>
      </c>
      <c r="C44" s="40"/>
      <c r="D44" s="40"/>
      <c r="E44" s="40"/>
      <c r="F44" s="40"/>
      <c r="G44" s="40"/>
      <c r="H44" s="40"/>
      <c r="I44" s="40"/>
      <c r="J44" s="40"/>
      <c r="K44" s="40"/>
      <c r="L44" s="40"/>
      <c r="M44" s="40"/>
      <c r="N44" s="40"/>
      <c r="O44" s="41">
        <f t="shared" si="6"/>
        <v>0</v>
      </c>
    </row>
    <row r="45" spans="2:15" ht="22.05" customHeight="1" x14ac:dyDescent="0.5">
      <c r="B45" s="22" t="s">
        <v>33</v>
      </c>
      <c r="C45" s="48"/>
      <c r="D45" s="49"/>
      <c r="E45" s="49"/>
      <c r="F45" s="49"/>
      <c r="G45" s="49"/>
      <c r="H45" s="49"/>
      <c r="I45" s="49"/>
      <c r="J45" s="49"/>
      <c r="K45" s="49"/>
      <c r="L45" s="49"/>
      <c r="M45" s="49"/>
      <c r="N45" s="50"/>
      <c r="O45" s="46">
        <f t="shared" si="5"/>
        <v>0</v>
      </c>
    </row>
    <row r="46" spans="2:15" ht="48" customHeight="1" x14ac:dyDescent="0.5">
      <c r="B46" s="22" t="s">
        <v>34</v>
      </c>
      <c r="C46" s="56">
        <f>SUM(C27:C45)</f>
        <v>0</v>
      </c>
      <c r="D46" s="56">
        <f t="shared" ref="D46:O46" si="7">SUM(D27:D45)</f>
        <v>0</v>
      </c>
      <c r="E46" s="56">
        <f t="shared" si="7"/>
        <v>0</v>
      </c>
      <c r="F46" s="56">
        <f t="shared" si="7"/>
        <v>0</v>
      </c>
      <c r="G46" s="56">
        <f t="shared" si="7"/>
        <v>0</v>
      </c>
      <c r="H46" s="56">
        <f t="shared" si="7"/>
        <v>0</v>
      </c>
      <c r="I46" s="56">
        <f t="shared" si="7"/>
        <v>0</v>
      </c>
      <c r="J46" s="56">
        <f t="shared" si="7"/>
        <v>0</v>
      </c>
      <c r="K46" s="56">
        <f t="shared" si="7"/>
        <v>0</v>
      </c>
      <c r="L46" s="56">
        <f t="shared" si="7"/>
        <v>0</v>
      </c>
      <c r="M46" s="56">
        <f t="shared" si="7"/>
        <v>0</v>
      </c>
      <c r="N46" s="56">
        <f t="shared" si="7"/>
        <v>0</v>
      </c>
      <c r="O46" s="56">
        <f t="shared" si="7"/>
        <v>0</v>
      </c>
    </row>
  </sheetData>
  <sheetProtection sheet="1" objects="1" scenarios="1" selectLockedCells="1"/>
  <mergeCells count="3">
    <mergeCell ref="B1:O1"/>
    <mergeCell ref="B2:O2"/>
    <mergeCell ref="R7:V7"/>
  </mergeCells>
  <conditionalFormatting sqref="O7:O9 C9:N9 C22:O22 O13:O21">
    <cfRule type="cellIs" dxfId="1" priority="3" operator="lessThan">
      <formula>0</formula>
    </cfRule>
  </conditionalFormatting>
  <conditionalFormatting sqref="O41:O44">
    <cfRule type="cellIs" dxfId="0" priority="1" operator="lessThan">
      <formula>0</formula>
    </cfRule>
  </conditionalFormatting>
  <dataValidations count="4">
    <dataValidation allowBlank="1" showInputMessage="1" showErrorMessage="1" promptTitle="Cash Flow Forecast Template" prompt="Enter your company name in cell B1, starting cash on hand in cell C4, starting date in cell F4, and a cash minimum balance alert in cell J4._x000a__x000a_Enter the values for your Cash Receipts and Cash Paid Out items for each month in the tables below._x000a_" sqref="A1" xr:uid="{00000000-0002-0000-0000-000004000000}"/>
    <dataValidation allowBlank="1" showInputMessage="1" showErrorMessage="1" prompt="Enter the cash receipts items for each month._x000a__x000a_For Returns and allowances, enter the values as positive numbers._x000a_" sqref="B5" xr:uid="{00000000-0002-0000-0000-000008000000}"/>
    <dataValidation allowBlank="1" showInputMessage="1" showErrorMessage="1" prompt="Enter the cash paid out items for each month_x000a_" sqref="B11" xr:uid="{00000000-0002-0000-0000-000009000000}"/>
    <dataValidation allowBlank="1" showInputMessage="1" showErrorMessage="1" prompt="Enter other operating values that you want to track across each month" sqref="B25" xr:uid="{00000000-0002-0000-0000-00000A000000}"/>
  </dataValidations>
  <printOptions horizontalCentered="1"/>
  <pageMargins left="0.3" right="0.3" top="0.5" bottom="0.5" header="0.3" footer="0.3"/>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8C40-10CD-41E8-B545-FB454F98F1FC}">
  <dimension ref="A1:C48"/>
  <sheetViews>
    <sheetView showGridLines="0" workbookViewId="0">
      <selection activeCell="G8" sqref="G8"/>
    </sheetView>
  </sheetViews>
  <sheetFormatPr defaultRowHeight="14.65" x14ac:dyDescent="0.5"/>
  <cols>
    <col min="1" max="1" width="25.17578125" style="93" customWidth="1"/>
    <col min="2" max="2" width="39.76171875" style="93" customWidth="1"/>
    <col min="3" max="3" width="35.703125" style="93" customWidth="1"/>
  </cols>
  <sheetData>
    <row r="1" spans="1:3" ht="30.75" customHeight="1" x14ac:dyDescent="0.5">
      <c r="A1" s="120" t="s">
        <v>71</v>
      </c>
      <c r="B1" s="120" t="s">
        <v>72</v>
      </c>
      <c r="C1" s="120" t="s">
        <v>73</v>
      </c>
    </row>
    <row r="2" spans="1:3" ht="31.9" customHeight="1" x14ac:dyDescent="0.5">
      <c r="A2" s="120" t="s">
        <v>20</v>
      </c>
      <c r="B2" s="119" t="s">
        <v>133</v>
      </c>
      <c r="C2" s="119" t="s">
        <v>134</v>
      </c>
    </row>
    <row r="3" spans="1:3" ht="31.9" customHeight="1" x14ac:dyDescent="0.5">
      <c r="A3" s="120" t="s">
        <v>130</v>
      </c>
      <c r="B3" s="119" t="s">
        <v>131</v>
      </c>
      <c r="C3" s="119" t="s">
        <v>132</v>
      </c>
    </row>
    <row r="4" spans="1:3" ht="31.9" customHeight="1" x14ac:dyDescent="0.5">
      <c r="A4" s="120" t="s">
        <v>82</v>
      </c>
      <c r="B4" s="119" t="s">
        <v>83</v>
      </c>
      <c r="C4" s="119" t="s">
        <v>84</v>
      </c>
    </row>
    <row r="5" spans="1:3" ht="31.9" customHeight="1" x14ac:dyDescent="0.5">
      <c r="A5" s="120" t="s">
        <v>85</v>
      </c>
      <c r="B5" s="119" t="s">
        <v>86</v>
      </c>
      <c r="C5" s="119" t="s">
        <v>87</v>
      </c>
    </row>
    <row r="6" spans="1:3" ht="31.9" customHeight="1" x14ac:dyDescent="0.5">
      <c r="A6" s="120" t="s">
        <v>135</v>
      </c>
      <c r="B6" s="119" t="s">
        <v>136</v>
      </c>
      <c r="C6" s="119" t="s">
        <v>137</v>
      </c>
    </row>
    <row r="7" spans="1:3" ht="31.9" customHeight="1" x14ac:dyDescent="0.5">
      <c r="A7" s="120" t="s">
        <v>115</v>
      </c>
      <c r="B7" s="119" t="s">
        <v>116</v>
      </c>
      <c r="C7" s="119" t="s">
        <v>117</v>
      </c>
    </row>
    <row r="8" spans="1:3" ht="31.9" customHeight="1" x14ac:dyDescent="0.5">
      <c r="A8" s="120" t="s">
        <v>149</v>
      </c>
      <c r="B8" s="119" t="s">
        <v>150</v>
      </c>
      <c r="C8" s="119" t="s">
        <v>151</v>
      </c>
    </row>
    <row r="9" spans="1:3" ht="31.9" customHeight="1" x14ac:dyDescent="0.5">
      <c r="A9" s="120" t="s">
        <v>197</v>
      </c>
      <c r="B9" s="119" t="s">
        <v>198</v>
      </c>
      <c r="C9" s="119" t="s">
        <v>199</v>
      </c>
    </row>
    <row r="10" spans="1:3" ht="31.9" customHeight="1" x14ac:dyDescent="0.5">
      <c r="A10" s="120" t="s">
        <v>124</v>
      </c>
      <c r="B10" s="119" t="s">
        <v>125</v>
      </c>
      <c r="C10" s="119" t="s">
        <v>126</v>
      </c>
    </row>
    <row r="11" spans="1:3" ht="31.9" customHeight="1" x14ac:dyDescent="0.5">
      <c r="A11" s="120" t="s">
        <v>88</v>
      </c>
      <c r="B11" s="119" t="s">
        <v>89</v>
      </c>
      <c r="C11" s="119" t="s">
        <v>90</v>
      </c>
    </row>
    <row r="12" spans="1:3" ht="31.9" customHeight="1" x14ac:dyDescent="0.5">
      <c r="A12" s="120" t="s">
        <v>176</v>
      </c>
      <c r="B12" s="119" t="s">
        <v>177</v>
      </c>
      <c r="C12" s="119" t="s">
        <v>178</v>
      </c>
    </row>
    <row r="13" spans="1:3" ht="31.9" customHeight="1" x14ac:dyDescent="0.5">
      <c r="A13" s="120" t="s">
        <v>100</v>
      </c>
      <c r="B13" s="119" t="s">
        <v>101</v>
      </c>
      <c r="C13" s="119" t="s">
        <v>102</v>
      </c>
    </row>
    <row r="14" spans="1:3" ht="31.9" customHeight="1" x14ac:dyDescent="0.5">
      <c r="A14" s="120" t="s">
        <v>143</v>
      </c>
      <c r="B14" s="119" t="s">
        <v>144</v>
      </c>
      <c r="C14" s="119" t="s">
        <v>145</v>
      </c>
    </row>
    <row r="15" spans="1:3" ht="31.9" customHeight="1" x14ac:dyDescent="0.5">
      <c r="A15" s="120" t="s">
        <v>161</v>
      </c>
      <c r="B15" s="119" t="s">
        <v>162</v>
      </c>
      <c r="C15" s="119" t="s">
        <v>163</v>
      </c>
    </row>
    <row r="16" spans="1:3" ht="31.9" customHeight="1" x14ac:dyDescent="0.5">
      <c r="A16" s="120" t="s">
        <v>146</v>
      </c>
      <c r="B16" s="119" t="s">
        <v>147</v>
      </c>
      <c r="C16" s="119" t="s">
        <v>148</v>
      </c>
    </row>
    <row r="17" spans="1:3" ht="31.9" customHeight="1" x14ac:dyDescent="0.5">
      <c r="A17" s="120" t="s">
        <v>94</v>
      </c>
      <c r="B17" s="119" t="s">
        <v>95</v>
      </c>
      <c r="C17" s="119" t="s">
        <v>96</v>
      </c>
    </row>
    <row r="18" spans="1:3" ht="31.9" customHeight="1" x14ac:dyDescent="0.5">
      <c r="A18" s="120" t="s">
        <v>103</v>
      </c>
      <c r="B18" s="119" t="s">
        <v>104</v>
      </c>
      <c r="C18" s="119" t="s">
        <v>105</v>
      </c>
    </row>
    <row r="19" spans="1:3" ht="31.9" customHeight="1" x14ac:dyDescent="0.5">
      <c r="A19" s="120" t="s">
        <v>167</v>
      </c>
      <c r="B19" s="119" t="s">
        <v>168</v>
      </c>
      <c r="C19" s="119" t="s">
        <v>169</v>
      </c>
    </row>
    <row r="20" spans="1:3" ht="31.9" customHeight="1" x14ac:dyDescent="0.5">
      <c r="A20" s="120" t="s">
        <v>140</v>
      </c>
      <c r="B20" s="119" t="s">
        <v>141</v>
      </c>
      <c r="C20" s="119" t="s">
        <v>142</v>
      </c>
    </row>
    <row r="21" spans="1:3" ht="31.9" customHeight="1" x14ac:dyDescent="0.5">
      <c r="A21" s="120" t="s">
        <v>209</v>
      </c>
      <c r="B21" s="119" t="s">
        <v>210</v>
      </c>
      <c r="C21" s="119" t="s">
        <v>211</v>
      </c>
    </row>
    <row r="22" spans="1:3" ht="31.9" customHeight="1" x14ac:dyDescent="0.5">
      <c r="A22" s="120" t="s">
        <v>200</v>
      </c>
      <c r="B22" s="119" t="s">
        <v>201</v>
      </c>
      <c r="C22" s="119" t="s">
        <v>202</v>
      </c>
    </row>
    <row r="23" spans="1:3" ht="31.9" customHeight="1" x14ac:dyDescent="0.5">
      <c r="A23" s="120" t="s">
        <v>206</v>
      </c>
      <c r="B23" s="119" t="s">
        <v>207</v>
      </c>
      <c r="C23" s="119" t="s">
        <v>208</v>
      </c>
    </row>
    <row r="24" spans="1:3" ht="31.9" customHeight="1" x14ac:dyDescent="0.5">
      <c r="A24" s="120" t="s">
        <v>152</v>
      </c>
      <c r="B24" s="119" t="s">
        <v>153</v>
      </c>
      <c r="C24" s="119" t="s">
        <v>154</v>
      </c>
    </row>
    <row r="25" spans="1:3" ht="31.9" customHeight="1" x14ac:dyDescent="0.5">
      <c r="A25" s="120" t="s">
        <v>106</v>
      </c>
      <c r="B25" s="119" t="s">
        <v>107</v>
      </c>
      <c r="C25" s="119" t="s">
        <v>108</v>
      </c>
    </row>
    <row r="26" spans="1:3" ht="31.9" customHeight="1" x14ac:dyDescent="0.5">
      <c r="A26" s="120" t="s">
        <v>158</v>
      </c>
      <c r="B26" s="119" t="s">
        <v>159</v>
      </c>
      <c r="C26" s="119" t="s">
        <v>160</v>
      </c>
    </row>
    <row r="27" spans="1:3" ht="31.9" customHeight="1" x14ac:dyDescent="0.5">
      <c r="A27" s="120" t="s">
        <v>188</v>
      </c>
      <c r="B27" s="119" t="s">
        <v>189</v>
      </c>
      <c r="C27" s="119" t="s">
        <v>190</v>
      </c>
    </row>
    <row r="28" spans="1:3" ht="31.9" customHeight="1" x14ac:dyDescent="0.5">
      <c r="A28" s="120" t="s">
        <v>164</v>
      </c>
      <c r="B28" s="119" t="s">
        <v>165</v>
      </c>
      <c r="C28" s="119" t="s">
        <v>166</v>
      </c>
    </row>
    <row r="29" spans="1:3" ht="31.9" customHeight="1" x14ac:dyDescent="0.5">
      <c r="A29" s="120" t="s">
        <v>48</v>
      </c>
      <c r="B29" s="119" t="s">
        <v>77</v>
      </c>
      <c r="C29" s="119" t="s">
        <v>78</v>
      </c>
    </row>
    <row r="30" spans="1:3" ht="31.9" customHeight="1" x14ac:dyDescent="0.5">
      <c r="A30" s="120" t="s">
        <v>194</v>
      </c>
      <c r="B30" s="119" t="s">
        <v>195</v>
      </c>
      <c r="C30" s="119" t="s">
        <v>196</v>
      </c>
    </row>
    <row r="31" spans="1:3" ht="31.9" customHeight="1" x14ac:dyDescent="0.5">
      <c r="A31" s="120" t="s">
        <v>203</v>
      </c>
      <c r="B31" s="119" t="s">
        <v>204</v>
      </c>
      <c r="C31" s="119" t="s">
        <v>205</v>
      </c>
    </row>
    <row r="32" spans="1:3" ht="31.9" customHeight="1" x14ac:dyDescent="0.5">
      <c r="A32" s="120" t="s">
        <v>182</v>
      </c>
      <c r="B32" s="119" t="s">
        <v>183</v>
      </c>
      <c r="C32" s="119" t="s">
        <v>184</v>
      </c>
    </row>
    <row r="33" spans="1:3" ht="31.9" customHeight="1" x14ac:dyDescent="0.5">
      <c r="A33" s="120" t="s">
        <v>97</v>
      </c>
      <c r="B33" s="119" t="s">
        <v>98</v>
      </c>
      <c r="C33" s="119" t="s">
        <v>99</v>
      </c>
    </row>
    <row r="34" spans="1:3" ht="31.9" customHeight="1" x14ac:dyDescent="0.5">
      <c r="A34" s="120" t="s">
        <v>121</v>
      </c>
      <c r="B34" s="119" t="s">
        <v>122</v>
      </c>
      <c r="C34" s="119" t="s">
        <v>123</v>
      </c>
    </row>
    <row r="35" spans="1:3" ht="31.9" customHeight="1" x14ac:dyDescent="0.5">
      <c r="A35" s="120" t="s">
        <v>127</v>
      </c>
      <c r="B35" s="119" t="s">
        <v>128</v>
      </c>
      <c r="C35" s="119" t="s">
        <v>129</v>
      </c>
    </row>
    <row r="36" spans="1:3" ht="31.9" customHeight="1" x14ac:dyDescent="0.5">
      <c r="A36" s="120" t="s">
        <v>191</v>
      </c>
      <c r="B36" s="119" t="s">
        <v>192</v>
      </c>
      <c r="C36" s="119" t="s">
        <v>193</v>
      </c>
    </row>
    <row r="37" spans="1:3" ht="31.9" customHeight="1" x14ac:dyDescent="0.5">
      <c r="A37" s="120" t="s">
        <v>109</v>
      </c>
      <c r="B37" s="119" t="s">
        <v>110</v>
      </c>
      <c r="C37" s="119" t="s">
        <v>111</v>
      </c>
    </row>
    <row r="38" spans="1:3" ht="31.9" customHeight="1" x14ac:dyDescent="0.5">
      <c r="A38" s="120" t="s">
        <v>74</v>
      </c>
      <c r="B38" s="119" t="s">
        <v>75</v>
      </c>
      <c r="C38" s="119" t="s">
        <v>76</v>
      </c>
    </row>
    <row r="39" spans="1:3" ht="31.9" customHeight="1" x14ac:dyDescent="0.5">
      <c r="A39" s="120" t="s">
        <v>155</v>
      </c>
      <c r="B39" s="119" t="s">
        <v>156</v>
      </c>
      <c r="C39" s="119" t="s">
        <v>157</v>
      </c>
    </row>
    <row r="40" spans="1:3" ht="31.9" customHeight="1" x14ac:dyDescent="0.5">
      <c r="A40" s="120" t="s">
        <v>112</v>
      </c>
      <c r="B40" s="119" t="s">
        <v>113</v>
      </c>
      <c r="C40" s="119" t="s">
        <v>114</v>
      </c>
    </row>
    <row r="41" spans="1:3" ht="31.9" customHeight="1" x14ac:dyDescent="0.5">
      <c r="A41" s="120" t="s">
        <v>118</v>
      </c>
      <c r="B41" s="119" t="s">
        <v>119</v>
      </c>
      <c r="C41" s="119" t="s">
        <v>120</v>
      </c>
    </row>
    <row r="42" spans="1:3" ht="31.9" customHeight="1" x14ac:dyDescent="0.5">
      <c r="A42" s="120" t="s">
        <v>170</v>
      </c>
      <c r="B42" s="119" t="s">
        <v>171</v>
      </c>
      <c r="C42" s="119" t="s">
        <v>172</v>
      </c>
    </row>
    <row r="43" spans="1:3" ht="31.9" customHeight="1" x14ac:dyDescent="0.5">
      <c r="A43" s="120" t="s">
        <v>179</v>
      </c>
      <c r="B43" s="119" t="s">
        <v>180</v>
      </c>
      <c r="C43" s="119" t="s">
        <v>181</v>
      </c>
    </row>
    <row r="44" spans="1:3" ht="31.9" customHeight="1" x14ac:dyDescent="0.5">
      <c r="A44" s="120" t="s">
        <v>185</v>
      </c>
      <c r="B44" s="119" t="s">
        <v>186</v>
      </c>
      <c r="C44" s="119" t="s">
        <v>187</v>
      </c>
    </row>
    <row r="45" spans="1:3" ht="31.9" customHeight="1" x14ac:dyDescent="0.5">
      <c r="A45" s="120" t="s">
        <v>79</v>
      </c>
      <c r="B45" s="119" t="s">
        <v>80</v>
      </c>
      <c r="C45" s="119" t="s">
        <v>81</v>
      </c>
    </row>
    <row r="46" spans="1:3" ht="31.9" customHeight="1" x14ac:dyDescent="0.5">
      <c r="A46" s="120" t="s">
        <v>173</v>
      </c>
      <c r="B46" s="119" t="s">
        <v>174</v>
      </c>
      <c r="C46" s="119" t="s">
        <v>175</v>
      </c>
    </row>
    <row r="47" spans="1:3" ht="31.9" customHeight="1" x14ac:dyDescent="0.5">
      <c r="A47" s="120" t="s">
        <v>91</v>
      </c>
      <c r="B47" s="119" t="s">
        <v>92</v>
      </c>
      <c r="C47" s="119" t="s">
        <v>93</v>
      </c>
    </row>
    <row r="48" spans="1:3" ht="31.9" customHeight="1" x14ac:dyDescent="0.5">
      <c r="A48" s="120" t="s">
        <v>53</v>
      </c>
      <c r="B48" s="119" t="s">
        <v>138</v>
      </c>
      <c r="C48" s="119" t="s">
        <v>139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5D4D3FA1-30A2-42F8-B51D-7BB6C9095E9E}">
  <ds:schemaRefs>
    <ds:schemaRef ds:uri="http://schemas.microsoft.com/sharepoint/v3/contenttype/forms"/>
  </ds:schemaRefs>
</ds:datastoreItem>
</file>

<file path=customXml/itemProps2.xml><?xml version="1.0" encoding="utf-8"?>
<ds:datastoreItem xmlns:ds="http://schemas.openxmlformats.org/officeDocument/2006/customXml" ds:itemID="{09D984D9-47BB-465C-B809-4412CE862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CD5576-806B-4316-ABA4-7A78E2CBAD3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TM00587582</Templat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Start Here</vt:lpstr>
      <vt:lpstr>Funding Needed</vt:lpstr>
      <vt:lpstr>Budget Narrative</vt:lpstr>
      <vt:lpstr>Business Projections</vt:lpstr>
      <vt:lpstr>Helpful Terms</vt:lpstr>
      <vt:lpstr>'Budget Narrative'!Print_Area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2023-01-16T00:49:24Z</dcterms:created>
  <dcterms:modified xsi:type="dcterms:W3CDTF">2025-07-15T14:04:03Z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