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CASHFLOW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0">
      <text>
        <t xml:space="preserve">authorized user:
Actual starting balance as of :</t>
      </text>
    </comment>
  </commentList>
</comments>
</file>

<file path=xl/sharedStrings.xml><?xml version="1.0" encoding="utf-8"?>
<sst xmlns="http://schemas.openxmlformats.org/spreadsheetml/2006/main" count="71" uniqueCount="71">
  <si>
    <t>USING THIS CASH FLOW PROJECTION WORKSHEET</t>
  </si>
  <si>
    <t>The worksheet was developed using categories frequently used by nonprofit organizations.</t>
  </si>
  <si>
    <t>It will require modification to match your organization's financial situation.</t>
  </si>
  <si>
    <t>BLUE headings are category headings with no entry required.</t>
  </si>
  <si>
    <t xml:space="preserve">GREEN headings are subtotals and totals. </t>
  </si>
  <si>
    <t>Formulas are entered for these rows. They may require modification. Be sure to verify</t>
  </si>
  <si>
    <t>all formulas.</t>
  </si>
  <si>
    <t>BLACK headings are common cash receipt and disbursement categories.  These</t>
  </si>
  <si>
    <t>should be modified for you organization.  Remember that adding or deleting rows may</t>
  </si>
  <si>
    <t>affect the formulas.</t>
  </si>
  <si>
    <t>PURPLE headings are the cash totals and balances. The worksheet includes the</t>
  </si>
  <si>
    <t>formulas to calculate the cash flow balances</t>
  </si>
  <si>
    <t>STARTING CASH is the blue box at the top. An accurate estimate of this will</t>
  </si>
  <si>
    <t>help obtain the best results with this worksheet.</t>
  </si>
  <si>
    <t>We recommend that you save a blank worksheet before you make changes to</t>
  </si>
  <si>
    <t>the categories or formulas.</t>
  </si>
  <si>
    <t>This worksheet has been made available as a convenience for visitors to this web site.</t>
  </si>
  <si>
    <t xml:space="preserve">Growth Partners Arizona makes no assurances or guarantees </t>
  </si>
  <si>
    <t xml:space="preserve">of the accuracy of the formulas or the information. Please review all input and </t>
  </si>
  <si>
    <t>calculations carefully before relying on this worksheet for financial management.</t>
  </si>
  <si>
    <t>Template created by:</t>
  </si>
  <si>
    <t>Growth Partners Arizona</t>
  </si>
  <si>
    <t>333 N. Wilmot Rd.</t>
  </si>
  <si>
    <t>Tucson, AZ 85711</t>
  </si>
  <si>
    <t>520-382-9218</t>
  </si>
  <si>
    <t>www.GrowthPartnersAZ.org</t>
  </si>
  <si>
    <t>Month:</t>
  </si>
  <si>
    <t>Year total</t>
  </si>
  <si>
    <t>Cash on Hand (beginning cash)</t>
  </si>
  <si>
    <t>RECEIPTS from Support</t>
  </si>
  <si>
    <t>Grants - confirmed</t>
  </si>
  <si>
    <t>Grants - anticipated</t>
  </si>
  <si>
    <t>Individual contributions</t>
  </si>
  <si>
    <t>Special events</t>
  </si>
  <si>
    <t>Funds released from restricted</t>
  </si>
  <si>
    <t>RECEIPTS from Revenue</t>
  </si>
  <si>
    <t>Fees at time of service</t>
  </si>
  <si>
    <t>Accounts receivable collection</t>
  </si>
  <si>
    <t>Rent/facility use</t>
  </si>
  <si>
    <t>Ticket sales</t>
  </si>
  <si>
    <t>Contract services</t>
  </si>
  <si>
    <t>RECEIPTS from other sources</t>
  </si>
  <si>
    <t>Loan/Line of credit proceeds</t>
  </si>
  <si>
    <t>TOTAL RECEIPTS</t>
  </si>
  <si>
    <t>DISBURSEMENTS for Operations</t>
  </si>
  <si>
    <t>Payroll</t>
  </si>
  <si>
    <t>Payroll taxes</t>
  </si>
  <si>
    <t>Benefits and staff exp</t>
  </si>
  <si>
    <t>TOTAL STAFFING</t>
  </si>
  <si>
    <t>Rent</t>
  </si>
  <si>
    <t>Utilities</t>
  </si>
  <si>
    <t>Maintenance, repair</t>
  </si>
  <si>
    <t>TOTAL OCCUPANCY</t>
  </si>
  <si>
    <t>Office exp (phone, postage, supplies)</t>
  </si>
  <si>
    <t>Printing and marketing</t>
  </si>
  <si>
    <t>Equipment leases</t>
  </si>
  <si>
    <t>Insurance</t>
  </si>
  <si>
    <t>TOTAL OTHER OPERATING</t>
  </si>
  <si>
    <t>Legal</t>
  </si>
  <si>
    <t>Accounting &amp; audit</t>
  </si>
  <si>
    <t>TOTAL PROFESSIONAL SERVICES</t>
  </si>
  <si>
    <t>TOTAL PROGRAM RELATED</t>
  </si>
  <si>
    <t>TOTAL OPERATING DISBURSEMENTS</t>
  </si>
  <si>
    <t>DISBURSEMENTS for Financing</t>
  </si>
  <si>
    <t>Mortgage payments</t>
  </si>
  <si>
    <t>Loan payments</t>
  </si>
  <si>
    <t>Payments on past due obligations</t>
  </si>
  <si>
    <t>DISBURSEMENTS for Capital Expenses</t>
  </si>
  <si>
    <t>TOTAL DISBURSEMENTS</t>
  </si>
  <si>
    <t>NET CASH FOR THE PERIOD</t>
  </si>
  <si>
    <t>ENDING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</si>
</sst>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8.0"/>
      <color rgb="FF800080"/>
      <name val="Arial"/>
    </font>
    <font>
      <b/>
      <sz val="8.0"/>
      <color rgb="FF0000FF"/>
      <name val="Arial"/>
    </font>
    <font>
      <b/>
      <sz val="8.0"/>
      <color rgb="FF339933"/>
      <name val="Arial"/>
    </font>
    <font>
      <b/>
      <sz val="8.0"/>
      <color rgb="FF60008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0E0E0"/>
        <bgColor rgb="FFA0E0E0"/>
      </patternFill>
    </fill>
    <fill>
      <patternFill patternType="solid">
        <fgColor rgb="FFC0C0C0"/>
        <bgColor rgb="FFC0C0C0"/>
      </patternFill>
    </fill>
  </fills>
  <borders count="12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readingOrder="0"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0" fillId="0" fontId="1" numFmtId="37" xfId="0" applyAlignment="1" applyFont="1" applyNumberFormat="1">
      <alignment horizontal="center" shrinkToFit="0" vertical="bottom" wrapText="0"/>
    </xf>
    <xf borderId="0" fillId="0" fontId="1" numFmtId="37" xfId="0" applyAlignment="1" applyFont="1" applyNumberFormat="1">
      <alignment shrinkToFit="0" vertical="bottom" wrapText="0"/>
    </xf>
    <xf borderId="0" fillId="0" fontId="1" numFmtId="37" xfId="0" applyAlignment="1" applyFont="1" applyNumberFormat="1">
      <alignment horizontal="center" readingOrder="0" shrinkToFit="0" vertical="bottom" wrapText="0"/>
    </xf>
    <xf borderId="0" fillId="0" fontId="4" numFmtId="37" xfId="0" applyAlignment="1" applyFont="1" applyNumberFormat="1">
      <alignment horizontal="center" readingOrder="0" shrinkToFit="0" vertical="bottom" wrapText="0"/>
    </xf>
    <xf borderId="5" fillId="0" fontId="5" numFmtId="37" xfId="0" applyAlignment="1" applyBorder="1" applyFont="1" applyNumberFormat="1">
      <alignment horizontal="center" shrinkToFit="0" vertical="bottom" wrapText="0"/>
    </xf>
    <xf borderId="5" fillId="0" fontId="1" numFmtId="37" xfId="0" applyAlignment="1" applyBorder="1" applyFont="1" applyNumberFormat="1">
      <alignment shrinkToFit="0" vertical="bottom" wrapText="0"/>
    </xf>
    <xf borderId="6" fillId="0" fontId="6" numFmtId="37" xfId="0" applyAlignment="1" applyBorder="1" applyFont="1" applyNumberFormat="1">
      <alignment horizontal="right" shrinkToFit="0" vertical="bottom" wrapText="0"/>
    </xf>
    <xf borderId="6" fillId="0" fontId="6" numFmtId="17" xfId="0" applyAlignment="1" applyBorder="1" applyFont="1" applyNumberFormat="1">
      <alignment horizontal="center" shrinkToFit="0" vertical="bottom" wrapText="0"/>
    </xf>
    <xf borderId="6" fillId="0" fontId="6" numFmtId="37" xfId="0" applyAlignment="1" applyBorder="1" applyFont="1" applyNumberFormat="1">
      <alignment horizontal="center" shrinkToFit="0" vertical="bottom" wrapText="0"/>
    </xf>
    <xf borderId="6" fillId="0" fontId="7" numFmtId="37" xfId="0" applyAlignment="1" applyBorder="1" applyFont="1" applyNumberFormat="1">
      <alignment shrinkToFit="0" vertical="bottom" wrapText="0"/>
    </xf>
    <xf borderId="7" fillId="0" fontId="7" numFmtId="37" xfId="0" applyAlignment="1" applyBorder="1" applyFont="1" applyNumberFormat="1">
      <alignment shrinkToFit="0" vertical="bottom" wrapText="0"/>
    </xf>
    <xf borderId="8" fillId="0" fontId="1" numFmtId="37" xfId="0" applyAlignment="1" applyBorder="1" applyFont="1" applyNumberFormat="1">
      <alignment shrinkToFit="0" vertical="bottom" wrapText="0"/>
    </xf>
    <xf borderId="9" fillId="0" fontId="8" numFmtId="37" xfId="0" applyAlignment="1" applyBorder="1" applyFont="1" applyNumberFormat="1">
      <alignment shrinkToFit="0" vertical="bottom" wrapText="0"/>
    </xf>
    <xf borderId="9" fillId="3" fontId="6" numFmtId="37" xfId="0" applyAlignment="1" applyBorder="1" applyFill="1" applyFont="1" applyNumberFormat="1">
      <alignment shrinkToFit="0" vertical="bottom" wrapText="0"/>
    </xf>
    <xf borderId="9" fillId="0" fontId="6" numFmtId="37" xfId="0" applyAlignment="1" applyBorder="1" applyFont="1" applyNumberFormat="1">
      <alignment shrinkToFit="0" vertical="bottom" wrapText="0"/>
    </xf>
    <xf borderId="10" fillId="2" fontId="6" numFmtId="37" xfId="0" applyAlignment="1" applyBorder="1" applyFont="1" applyNumberFormat="1">
      <alignment shrinkToFit="0" vertical="bottom" wrapText="0"/>
    </xf>
    <xf borderId="10" fillId="2" fontId="7" numFmtId="37" xfId="0" applyAlignment="1" applyBorder="1" applyFont="1" applyNumberFormat="1">
      <alignment shrinkToFit="0" vertical="bottom" wrapText="0"/>
    </xf>
    <xf borderId="8" fillId="2" fontId="1" numFmtId="37" xfId="0" applyAlignment="1" applyBorder="1" applyFont="1" applyNumberFormat="1">
      <alignment shrinkToFit="0" vertical="bottom" wrapText="0"/>
    </xf>
    <xf borderId="8" fillId="0" fontId="9" numFmtId="37" xfId="0" applyAlignment="1" applyBorder="1" applyFont="1" applyNumberFormat="1">
      <alignment shrinkToFit="0" vertical="bottom" wrapText="0"/>
    </xf>
    <xf borderId="8" fillId="0" fontId="7" numFmtId="37" xfId="0" applyAlignment="1" applyBorder="1" applyFont="1" applyNumberFormat="1">
      <alignment shrinkToFit="0" vertical="bottom" wrapText="0"/>
    </xf>
    <xf borderId="8" fillId="0" fontId="6" numFmtId="37" xfId="0" applyAlignment="1" applyBorder="1" applyFont="1" applyNumberFormat="1">
      <alignment shrinkToFit="0" vertical="bottom" wrapText="0"/>
    </xf>
    <xf borderId="8" fillId="0" fontId="10" numFmtId="37" xfId="0" applyAlignment="1" applyBorder="1" applyFont="1" applyNumberFormat="1">
      <alignment shrinkToFit="0" vertical="bottom" wrapText="0"/>
    </xf>
    <xf borderId="11" fillId="0" fontId="6" numFmtId="37" xfId="0" applyAlignment="1" applyBorder="1" applyFont="1" applyNumberFormat="1">
      <alignment shrinkToFit="0" vertical="bottom" wrapText="0"/>
    </xf>
    <xf borderId="11" fillId="0" fontId="7" numFmtId="37" xfId="0" applyAlignment="1" applyBorder="1" applyFont="1" applyNumberFormat="1">
      <alignment shrinkToFit="0" vertical="bottom" wrapText="0"/>
    </xf>
    <xf borderId="8" fillId="4" fontId="7" numFmtId="37" xfId="0" applyAlignment="1" applyBorder="1" applyFill="1" applyFont="1" applyNumberFormat="1">
      <alignment shrinkToFit="0" vertical="bottom" wrapText="0"/>
    </xf>
    <xf borderId="7" fillId="0" fontId="6" numFmtId="37" xfId="0" applyAlignment="1" applyBorder="1" applyFont="1" applyNumberFormat="1">
      <alignment shrinkToFit="0" vertical="bottom" wrapText="0"/>
    </xf>
    <xf borderId="7" fillId="0" fontId="10" numFmtId="37" xfId="0" applyAlignment="1" applyBorder="1" applyFont="1" applyNumberFormat="1">
      <alignment shrinkToFit="0" vertical="bottom" wrapText="0"/>
    </xf>
    <xf borderId="8" fillId="0" fontId="11" numFmtId="37" xfId="0" applyAlignment="1" applyBorder="1" applyFont="1" applyNumberFormat="1">
      <alignment shrinkToFit="0" vertical="bottom" wrapText="0"/>
    </xf>
    <xf borderId="7" fillId="0" fontId="11" numFmtId="37" xfId="0" applyAlignment="1" applyBorder="1" applyFont="1" applyNumberFormat="1">
      <alignment shrinkToFit="0" vertical="bottom" wrapText="0"/>
    </xf>
    <xf borderId="9" fillId="0" fontId="11" numFmtId="37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5038725</xdr:colOff>
      <xdr:row>1</xdr:row>
      <xdr:rowOff>38100</xdr:rowOff>
    </xdr:from>
    <xdr:ext cx="3638550" cy="1257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0</xdr:row>
      <xdr:rowOff>0</xdr:rowOff>
    </xdr:from>
    <xdr:ext cx="2676525" cy="8953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nonprofitsassistancefund.org/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75.71"/>
    <col customWidth="1" min="3" max="6" width="9.14"/>
    <col customWidth="1" min="7" max="26" width="10.0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1" t="s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1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1" t="s">
        <v>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1" t="s">
        <v>10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" t="s">
        <v>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1" t="s">
        <v>12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1" t="s">
        <v>13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1" t="s">
        <v>14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1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3" t="s">
        <v>16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4" t="s">
        <v>17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5" t="s">
        <v>18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6" t="s">
        <v>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Footer>&amp;LREV/DEC 2004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8.0" topLeftCell="B9" activePane="bottomRight" state="frozen"/>
      <selection activeCell="B1" sqref="B1" pane="topRight"/>
      <selection activeCell="A9" sqref="A9" pane="bottomLeft"/>
      <selection activeCell="B9" sqref="B9" pane="bottomRight"/>
    </sheetView>
  </sheetViews>
  <sheetFormatPr customHeight="1" defaultColWidth="14.43" defaultRowHeight="15.0"/>
  <cols>
    <col customWidth="1" min="1" max="1" width="30.71"/>
    <col customWidth="1" min="2" max="2" width="11.71"/>
    <col customWidth="1" min="3" max="3" width="11.43"/>
    <col customWidth="1" min="4" max="14" width="11.71"/>
    <col customWidth="1" min="15" max="26" width="10.0"/>
  </cols>
  <sheetData>
    <row r="1" ht="12.0" customHeight="1">
      <c r="A1" s="7" t="s">
        <v>20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2.0" customHeight="1">
      <c r="A2" s="9" t="s">
        <v>21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0" customHeight="1">
      <c r="A3" s="9" t="s">
        <v>22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0" customHeight="1">
      <c r="A4" s="9" t="s">
        <v>23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0" customHeight="1">
      <c r="A5" s="9" t="s">
        <v>24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0" customHeight="1">
      <c r="A6" s="10" t="s">
        <v>25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2.0" customHeight="1">
      <c r="A8" s="13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 t="s">
        <v>27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0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19" t="s">
        <v>28</v>
      </c>
      <c r="B10" s="20">
        <v>0.0</v>
      </c>
      <c r="C10" s="21">
        <f t="shared" ref="C10:M10" si="1">+B61</f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>+B10</f>
        <v>0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2.0" customHeight="1">
      <c r="A12" s="25" t="s">
        <v>29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2.0" customHeight="1">
      <c r="A13" s="27" t="s">
        <v>30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f t="shared" ref="N13:N18" si="2">SUM(B13:M13)</f>
        <v>0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27" t="s">
        <v>31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>
        <f t="shared" si="2"/>
        <v>0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7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>
        <f t="shared" si="2"/>
        <v>0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27" t="s">
        <v>33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>
        <f t="shared" si="2"/>
        <v>0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27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>
        <f t="shared" si="2"/>
        <v>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7" t="s">
        <v>34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>
        <f t="shared" si="2"/>
        <v>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5" t="s">
        <v>35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7" t="s">
        <v>36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>
        <f t="shared" ref="N20:N25" si="3">SUM(B20:M20)</f>
        <v>0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7" t="s">
        <v>37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>
        <f t="shared" si="3"/>
        <v>0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7" t="s">
        <v>38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>
        <f t="shared" si="3"/>
        <v>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7" t="s">
        <v>39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>
        <f t="shared" si="3"/>
        <v>0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7" t="s">
        <v>40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 t="shared" si="3"/>
        <v>0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7"/>
      <c r="B25" s="18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>
        <f t="shared" si="3"/>
        <v>0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5" t="s">
        <v>41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27" t="s">
        <v>42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f t="shared" ref="N27:N29" si="4">SUM(B27:M27)</f>
        <v>0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2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6">
        <f t="shared" si="4"/>
        <v>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28" t="s">
        <v>43</v>
      </c>
      <c r="B29" s="29">
        <f t="shared" ref="B29:M29" si="5">SUM(B12:B28)</f>
        <v>0</v>
      </c>
      <c r="C29" s="29">
        <f t="shared" si="5"/>
        <v>0</v>
      </c>
      <c r="D29" s="29">
        <f t="shared" si="5"/>
        <v>0</v>
      </c>
      <c r="E29" s="29">
        <f t="shared" si="5"/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si="5"/>
        <v>0</v>
      </c>
      <c r="L29" s="29">
        <f t="shared" si="5"/>
        <v>0</v>
      </c>
      <c r="M29" s="29">
        <f t="shared" si="5"/>
        <v>0</v>
      </c>
      <c r="N29" s="30">
        <f t="shared" si="4"/>
        <v>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25" t="s">
        <v>44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0" customHeight="1">
      <c r="A32" s="27" t="s">
        <v>45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>
        <f t="shared" ref="N32:N50" si="6">SUM(B32:M32)</f>
        <v>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0" customHeight="1">
      <c r="A33" s="27" t="s">
        <v>46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>
        <f t="shared" si="6"/>
        <v>0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0" customHeight="1">
      <c r="A34" s="32" t="s">
        <v>47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6">
        <f t="shared" si="6"/>
        <v>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0" customHeight="1">
      <c r="A35" s="28" t="s">
        <v>48</v>
      </c>
      <c r="B35" s="26">
        <f t="shared" ref="B35:M35" si="7">SUM(B32:B34)</f>
        <v>0</v>
      </c>
      <c r="C35" s="26">
        <f t="shared" si="7"/>
        <v>0</v>
      </c>
      <c r="D35" s="26">
        <f t="shared" si="7"/>
        <v>0</v>
      </c>
      <c r="E35" s="26">
        <f t="shared" si="7"/>
        <v>0</v>
      </c>
      <c r="F35" s="26">
        <f t="shared" si="7"/>
        <v>0</v>
      </c>
      <c r="G35" s="26">
        <f t="shared" si="7"/>
        <v>0</v>
      </c>
      <c r="H35" s="26">
        <f t="shared" si="7"/>
        <v>0</v>
      </c>
      <c r="I35" s="26">
        <f t="shared" si="7"/>
        <v>0</v>
      </c>
      <c r="J35" s="26">
        <f t="shared" si="7"/>
        <v>0</v>
      </c>
      <c r="K35" s="26">
        <f t="shared" si="7"/>
        <v>0</v>
      </c>
      <c r="L35" s="26">
        <f t="shared" si="7"/>
        <v>0</v>
      </c>
      <c r="M35" s="26">
        <f t="shared" si="7"/>
        <v>0</v>
      </c>
      <c r="N35" s="26">
        <f t="shared" si="6"/>
        <v>0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0" customHeight="1">
      <c r="A36" s="27" t="s">
        <v>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>
        <f t="shared" si="6"/>
        <v>0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0" customHeight="1">
      <c r="A37" s="27" t="s">
        <v>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>
        <f t="shared" si="6"/>
        <v>0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0" customHeight="1">
      <c r="A38" s="27" t="s">
        <v>51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>
        <f t="shared" si="6"/>
        <v>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0" customHeight="1">
      <c r="A39" s="28" t="s">
        <v>52</v>
      </c>
      <c r="B39" s="26">
        <f t="shared" ref="B39:M39" si="8">SUM(B36:B38)</f>
        <v>0</v>
      </c>
      <c r="C39" s="26">
        <f t="shared" si="8"/>
        <v>0</v>
      </c>
      <c r="D39" s="26">
        <f t="shared" si="8"/>
        <v>0</v>
      </c>
      <c r="E39" s="26">
        <f t="shared" si="8"/>
        <v>0</v>
      </c>
      <c r="F39" s="26">
        <f t="shared" si="8"/>
        <v>0</v>
      </c>
      <c r="G39" s="26">
        <f t="shared" si="8"/>
        <v>0</v>
      </c>
      <c r="H39" s="26">
        <f t="shared" si="8"/>
        <v>0</v>
      </c>
      <c r="I39" s="26">
        <f t="shared" si="8"/>
        <v>0</v>
      </c>
      <c r="J39" s="26">
        <f t="shared" si="8"/>
        <v>0</v>
      </c>
      <c r="K39" s="26">
        <f t="shared" si="8"/>
        <v>0</v>
      </c>
      <c r="L39" s="26">
        <f t="shared" si="8"/>
        <v>0</v>
      </c>
      <c r="M39" s="26">
        <f t="shared" si="8"/>
        <v>0</v>
      </c>
      <c r="N39" s="26">
        <f t="shared" si="6"/>
        <v>0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0" customHeight="1">
      <c r="A40" s="27" t="s">
        <v>53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>
        <f t="shared" si="6"/>
        <v>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0" customHeight="1">
      <c r="A41" s="27" t="s">
        <v>54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>
        <f t="shared" si="6"/>
        <v>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0" customHeight="1">
      <c r="A42" s="27" t="s">
        <v>55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>
        <f t="shared" si="6"/>
        <v>0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0" customHeight="1">
      <c r="A43" s="27" t="s">
        <v>56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>
        <f t="shared" si="6"/>
        <v>0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0" customHeight="1">
      <c r="A44" s="28" t="s">
        <v>57</v>
      </c>
      <c r="B44" s="26">
        <f t="shared" ref="B44:M44" si="9">SUM(B40:B43)</f>
        <v>0</v>
      </c>
      <c r="C44" s="26">
        <f t="shared" si="9"/>
        <v>0</v>
      </c>
      <c r="D44" s="26">
        <f t="shared" si="9"/>
        <v>0</v>
      </c>
      <c r="E44" s="26">
        <f t="shared" si="9"/>
        <v>0</v>
      </c>
      <c r="F44" s="26">
        <f t="shared" si="9"/>
        <v>0</v>
      </c>
      <c r="G44" s="26">
        <f t="shared" si="9"/>
        <v>0</v>
      </c>
      <c r="H44" s="26">
        <f t="shared" si="9"/>
        <v>0</v>
      </c>
      <c r="I44" s="26">
        <f t="shared" si="9"/>
        <v>0</v>
      </c>
      <c r="J44" s="26">
        <f t="shared" si="9"/>
        <v>0</v>
      </c>
      <c r="K44" s="26">
        <f t="shared" si="9"/>
        <v>0</v>
      </c>
      <c r="L44" s="26">
        <f t="shared" si="9"/>
        <v>0</v>
      </c>
      <c r="M44" s="26">
        <f t="shared" si="9"/>
        <v>0</v>
      </c>
      <c r="N44" s="26">
        <f t="shared" si="6"/>
        <v>0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0" customHeight="1">
      <c r="A45" s="27" t="s">
        <v>58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>
        <f t="shared" si="6"/>
        <v>0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0" customHeight="1">
      <c r="A46" s="27" t="s">
        <v>59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>
        <f t="shared" si="6"/>
        <v>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0" customHeight="1">
      <c r="A47" s="33" t="s">
        <v>60</v>
      </c>
      <c r="B47" s="26">
        <f t="shared" ref="B47:M47" si="10">SUM(B45:B46)</f>
        <v>0</v>
      </c>
      <c r="C47" s="26">
        <f t="shared" si="10"/>
        <v>0</v>
      </c>
      <c r="D47" s="26">
        <f t="shared" si="10"/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26">
        <f t="shared" si="10"/>
        <v>0</v>
      </c>
      <c r="K47" s="26">
        <f t="shared" si="10"/>
        <v>0</v>
      </c>
      <c r="L47" s="26">
        <f t="shared" si="10"/>
        <v>0</v>
      </c>
      <c r="M47" s="26">
        <f t="shared" si="10"/>
        <v>0</v>
      </c>
      <c r="N47" s="26">
        <f t="shared" si="6"/>
        <v>0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0" customHeight="1">
      <c r="A48" s="2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 t="shared" si="6"/>
        <v>0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0" customHeight="1">
      <c r="A49" s="28" t="s">
        <v>61</v>
      </c>
      <c r="B49" s="26">
        <f t="shared" ref="B49:M49" si="11">SUM(B48)</f>
        <v>0</v>
      </c>
      <c r="C49" s="26">
        <f t="shared" si="11"/>
        <v>0</v>
      </c>
      <c r="D49" s="26">
        <f t="shared" si="11"/>
        <v>0</v>
      </c>
      <c r="E49" s="26">
        <f t="shared" si="11"/>
        <v>0</v>
      </c>
      <c r="F49" s="26">
        <f t="shared" si="11"/>
        <v>0</v>
      </c>
      <c r="G49" s="26">
        <f t="shared" si="11"/>
        <v>0</v>
      </c>
      <c r="H49" s="26">
        <f t="shared" si="11"/>
        <v>0</v>
      </c>
      <c r="I49" s="26">
        <f t="shared" si="11"/>
        <v>0</v>
      </c>
      <c r="J49" s="26">
        <f t="shared" si="11"/>
        <v>0</v>
      </c>
      <c r="K49" s="26">
        <f t="shared" si="11"/>
        <v>0</v>
      </c>
      <c r="L49" s="26">
        <f t="shared" si="11"/>
        <v>0</v>
      </c>
      <c r="M49" s="26">
        <f t="shared" si="11"/>
        <v>0</v>
      </c>
      <c r="N49" s="26">
        <f t="shared" si="6"/>
        <v>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0" customHeight="1">
      <c r="A50" s="28" t="s">
        <v>62</v>
      </c>
      <c r="B50" s="26">
        <f t="shared" ref="B50:M50" si="12">+B35+B39+B44+B47+B49</f>
        <v>0</v>
      </c>
      <c r="C50" s="26">
        <f t="shared" si="12"/>
        <v>0</v>
      </c>
      <c r="D50" s="26">
        <f t="shared" si="12"/>
        <v>0</v>
      </c>
      <c r="E50" s="26">
        <f t="shared" si="12"/>
        <v>0</v>
      </c>
      <c r="F50" s="26">
        <f t="shared" si="12"/>
        <v>0</v>
      </c>
      <c r="G50" s="26">
        <f t="shared" si="12"/>
        <v>0</v>
      </c>
      <c r="H50" s="26">
        <f t="shared" si="12"/>
        <v>0</v>
      </c>
      <c r="I50" s="26">
        <f t="shared" si="12"/>
        <v>0</v>
      </c>
      <c r="J50" s="26">
        <f t="shared" si="12"/>
        <v>0</v>
      </c>
      <c r="K50" s="26">
        <f t="shared" si="12"/>
        <v>0</v>
      </c>
      <c r="L50" s="26">
        <f t="shared" si="12"/>
        <v>0</v>
      </c>
      <c r="M50" s="26">
        <f t="shared" si="12"/>
        <v>0</v>
      </c>
      <c r="N50" s="26">
        <f t="shared" si="6"/>
        <v>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0" customHeight="1">
      <c r="A51" s="25" t="s">
        <v>63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0" customHeight="1">
      <c r="A52" s="27" t="s">
        <v>64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>
        <f t="shared" ref="N52:N54" si="13">SUM(B52:M52)</f>
        <v>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0" customHeight="1">
      <c r="A53" s="27" t="s">
        <v>65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>
        <f t="shared" si="13"/>
        <v>0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27" t="s">
        <v>66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>
        <f t="shared" si="13"/>
        <v>0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25" t="s">
        <v>67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2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>
        <f t="shared" ref="N56:N57" si="15">SUM(B56:M56)</f>
        <v>0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28" t="s">
        <v>68</v>
      </c>
      <c r="B57" s="29">
        <f t="shared" ref="B57:M57" si="14">SUM(B50:B56)</f>
        <v>0</v>
      </c>
      <c r="C57" s="29">
        <f t="shared" si="14"/>
        <v>0</v>
      </c>
      <c r="D57" s="29">
        <f t="shared" si="14"/>
        <v>0</v>
      </c>
      <c r="E57" s="29">
        <f t="shared" si="14"/>
        <v>0</v>
      </c>
      <c r="F57" s="29">
        <f t="shared" si="14"/>
        <v>0</v>
      </c>
      <c r="G57" s="29">
        <f t="shared" si="14"/>
        <v>0</v>
      </c>
      <c r="H57" s="29">
        <f t="shared" si="14"/>
        <v>0</v>
      </c>
      <c r="I57" s="29">
        <f t="shared" si="14"/>
        <v>0</v>
      </c>
      <c r="J57" s="29">
        <f t="shared" si="14"/>
        <v>0</v>
      </c>
      <c r="K57" s="29">
        <f t="shared" si="14"/>
        <v>0</v>
      </c>
      <c r="L57" s="29">
        <f t="shared" si="14"/>
        <v>0</v>
      </c>
      <c r="M57" s="29">
        <f t="shared" si="14"/>
        <v>0</v>
      </c>
      <c r="N57" s="29">
        <f t="shared" si="15"/>
        <v>0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27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34" t="s">
        <v>69</v>
      </c>
      <c r="B59" s="27">
        <f t="shared" ref="B59:N59" si="16">+B29-B57</f>
        <v>0</v>
      </c>
      <c r="C59" s="27">
        <f t="shared" si="16"/>
        <v>0</v>
      </c>
      <c r="D59" s="27">
        <f t="shared" si="16"/>
        <v>0</v>
      </c>
      <c r="E59" s="27">
        <f t="shared" si="16"/>
        <v>0</v>
      </c>
      <c r="F59" s="27">
        <f t="shared" si="16"/>
        <v>0</v>
      </c>
      <c r="G59" s="27">
        <f t="shared" si="16"/>
        <v>0</v>
      </c>
      <c r="H59" s="27">
        <f t="shared" si="16"/>
        <v>0</v>
      </c>
      <c r="I59" s="27">
        <f t="shared" si="16"/>
        <v>0</v>
      </c>
      <c r="J59" s="27">
        <f t="shared" si="16"/>
        <v>0</v>
      </c>
      <c r="K59" s="27">
        <f t="shared" si="16"/>
        <v>0</v>
      </c>
      <c r="L59" s="27">
        <f t="shared" si="16"/>
        <v>0</v>
      </c>
      <c r="M59" s="27">
        <f t="shared" si="16"/>
        <v>0</v>
      </c>
      <c r="N59" s="27">
        <f t="shared" si="16"/>
        <v>0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35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36" t="s">
        <v>70</v>
      </c>
      <c r="B61" s="21">
        <f t="shared" ref="B61:N61" si="17">+B10+B59</f>
        <v>0</v>
      </c>
      <c r="C61" s="21">
        <f t="shared" si="17"/>
        <v>0</v>
      </c>
      <c r="D61" s="21">
        <f t="shared" si="17"/>
        <v>0</v>
      </c>
      <c r="E61" s="21">
        <f t="shared" si="17"/>
        <v>0</v>
      </c>
      <c r="F61" s="21">
        <f t="shared" si="17"/>
        <v>0</v>
      </c>
      <c r="G61" s="21">
        <f t="shared" si="17"/>
        <v>0</v>
      </c>
      <c r="H61" s="21">
        <f t="shared" si="17"/>
        <v>0</v>
      </c>
      <c r="I61" s="21">
        <f t="shared" si="17"/>
        <v>0</v>
      </c>
      <c r="J61" s="21">
        <f t="shared" si="17"/>
        <v>0</v>
      </c>
      <c r="K61" s="21">
        <f t="shared" si="17"/>
        <v>0</v>
      </c>
      <c r="L61" s="21">
        <f t="shared" si="17"/>
        <v>0</v>
      </c>
      <c r="M61" s="21">
        <f t="shared" si="17"/>
        <v>0</v>
      </c>
      <c r="N61" s="21">
        <f t="shared" si="17"/>
        <v>0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J1"/>
    <mergeCell ref="A2:J2"/>
    <mergeCell ref="A3:J3"/>
    <mergeCell ref="A4:J4"/>
    <mergeCell ref="A5:J5"/>
    <mergeCell ref="A6:J6"/>
  </mergeCells>
  <hyperlinks>
    <hyperlink r:id="rId2" ref="A6"/>
  </hyperlinks>
  <printOptions/>
  <pageMargins bottom="0.75" footer="0.0" header="0.0" left="0.7" right="0.7" top="0.75"/>
  <pageSetup orientation="landscape"/>
  <headerFooter>
    <oddHeader>&amp;CNonprofits Assistance Fund Cashflow Projections</oddHeader>
    <oddFooter>&amp;L&amp;F&amp;C  &amp;R Download available at:  www. nonprofitsassistancefund.org in the Financial Management Resources section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DF3CE3627EB47A87212D173045ED6" ma:contentTypeVersion="12" ma:contentTypeDescription="Create a new document." ma:contentTypeScope="" ma:versionID="d72c6deabfe838d31d5b38cde64e383d">
  <xsd:schema xmlns:xsd="http://www.w3.org/2001/XMLSchema" xmlns:xs="http://www.w3.org/2001/XMLSchema" xmlns:p="http://schemas.microsoft.com/office/2006/metadata/properties" xmlns:ns2="e45aae94-8c78-4497-a4b5-b419ceb8c5a4" xmlns:ns3="c6ee5ed6-50c1-4513-9a5c-e5a1bcc9b73f" targetNamespace="http://schemas.microsoft.com/office/2006/metadata/properties" ma:root="true" ma:fieldsID="887ef502cabafb1226219efd666ebaa7" ns2:_="" ns3:_="">
    <xsd:import namespace="e45aae94-8c78-4497-a4b5-b419ceb8c5a4"/>
    <xsd:import namespace="c6ee5ed6-50c1-4513-9a5c-e5a1bcc9b7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aae94-8c78-4497-a4b5-b419ceb8c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e5ed6-50c1-4513-9a5c-e5a1bcc9b73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16F3A-F6D3-4CFB-9B84-EED71252B221}"/>
</file>

<file path=customXml/itemProps2.xml><?xml version="1.0" encoding="utf-8"?>
<ds:datastoreItem xmlns:ds="http://schemas.openxmlformats.org/officeDocument/2006/customXml" ds:itemID="{56E4957C-F845-44DC-8A12-92202B96704E}"/>
</file>

<file path=customXml/itemProps3.xml><?xml version="1.0" encoding="utf-8"?>
<ds:datastoreItem xmlns:ds="http://schemas.openxmlformats.org/officeDocument/2006/customXml" ds:itemID="{630FDC76-4E1C-4AC8-AB2E-941534FA708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0x010100061DF3CE3627EB47A87212D173045ED6</vt:lpwstr>
  </property>
</Properties>
</file>